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7879" tabRatio="618" activeTab="0"/>
  </bookViews>
  <sheets>
    <sheet name="サドンアタック階級簡易表" sheetId="1" r:id="rId1"/>
  </sheets>
  <definedNames>
    <definedName name="Excel_BuiltIn_Criteria_1">'サドンアタック階級簡易表'!$B$6:$W$232</definedName>
  </definedNames>
  <calcPr fullCalcOnLoad="1"/>
</workbook>
</file>

<file path=xl/sharedStrings.xml><?xml version="1.0" encoding="utf-8"?>
<sst xmlns="http://schemas.openxmlformats.org/spreadsheetml/2006/main" count="247" uniqueCount="78">
  <si>
    <t>サドンアタック階級簡易表</t>
  </si>
  <si>
    <t>階級</t>
  </si>
  <si>
    <r>
      <t xml:space="preserve">201１年6月22日
</t>
    </r>
    <r>
      <rPr>
        <b/>
        <sz val="12"/>
        <color indexed="8"/>
        <rFont val="ＭＳ Ｐゴシック"/>
        <family val="0"/>
      </rPr>
      <t>バージョン</t>
    </r>
  </si>
  <si>
    <r>
      <t xml:space="preserve">2012年9月26日
</t>
    </r>
    <r>
      <rPr>
        <b/>
        <sz val="12"/>
        <color indexed="10"/>
        <rFont val="ＭＳ Ｐゴシック"/>
        <family val="0"/>
      </rPr>
      <t>バージョン</t>
    </r>
  </si>
  <si>
    <t>平均経験値</t>
  </si>
  <si>
    <t>二等兵</t>
  </si>
  <si>
    <t>試合数</t>
  </si>
  <si>
    <t>試合時間（時間）</t>
  </si>
  <si>
    <t>試合時間（日数）</t>
  </si>
  <si>
    <t>一等兵</t>
  </si>
  <si>
    <t>試合数</t>
  </si>
  <si>
    <t>試合時間（時間）</t>
  </si>
  <si>
    <t>試合時間（日数）</t>
  </si>
  <si>
    <t>上等兵</t>
  </si>
  <si>
    <t>試合数</t>
  </si>
  <si>
    <t>試合時間（時間）</t>
  </si>
  <si>
    <t>兵長</t>
  </si>
  <si>
    <t>伍長1</t>
  </si>
  <si>
    <t>伍長2</t>
  </si>
  <si>
    <t>伍長3</t>
  </si>
  <si>
    <t>軍曹1</t>
  </si>
  <si>
    <t>軍曹2</t>
  </si>
  <si>
    <t>軍曹3</t>
  </si>
  <si>
    <t>軍曹4</t>
  </si>
  <si>
    <t>曹長1</t>
  </si>
  <si>
    <t>曹長2</t>
  </si>
  <si>
    <t>曹長3</t>
  </si>
  <si>
    <t>曹長4</t>
  </si>
  <si>
    <t>曹長5</t>
  </si>
  <si>
    <t>少尉1</t>
  </si>
  <si>
    <t>少尉2</t>
  </si>
  <si>
    <t>少尉3</t>
  </si>
  <si>
    <t>少尉4</t>
  </si>
  <si>
    <t>少尉5</t>
  </si>
  <si>
    <t>少尉6</t>
  </si>
  <si>
    <t>中尉1</t>
  </si>
  <si>
    <t>中尉2</t>
  </si>
  <si>
    <t>中尉3</t>
  </si>
  <si>
    <t>中尉4</t>
  </si>
  <si>
    <t>中尉5</t>
  </si>
  <si>
    <t>中尉6</t>
  </si>
  <si>
    <t>大尉1</t>
  </si>
  <si>
    <t>大尉2</t>
  </si>
  <si>
    <t>大尉3</t>
  </si>
  <si>
    <t>大尉4</t>
  </si>
  <si>
    <t>大尉5</t>
  </si>
  <si>
    <t>大尉6</t>
  </si>
  <si>
    <t xml:space="preserve">少佐1 </t>
  </si>
  <si>
    <t xml:space="preserve">少佐2 </t>
  </si>
  <si>
    <t xml:space="preserve">少佐3 </t>
  </si>
  <si>
    <t xml:space="preserve">少佐4 </t>
  </si>
  <si>
    <t xml:space="preserve">少佐5 </t>
  </si>
  <si>
    <t xml:space="preserve">少佐6 </t>
  </si>
  <si>
    <t xml:space="preserve"> 中佐1</t>
  </si>
  <si>
    <t xml:space="preserve"> 中佐2</t>
  </si>
  <si>
    <t xml:space="preserve"> 中佐3</t>
  </si>
  <si>
    <t xml:space="preserve"> 中佐4</t>
  </si>
  <si>
    <t xml:space="preserve"> 中佐5</t>
  </si>
  <si>
    <t xml:space="preserve"> 中佐6</t>
  </si>
  <si>
    <t>大佐1</t>
  </si>
  <si>
    <t>大佐2</t>
  </si>
  <si>
    <t>大佐3</t>
  </si>
  <si>
    <t>大佐4</t>
  </si>
  <si>
    <t>大佐5</t>
  </si>
  <si>
    <t>大佐6</t>
  </si>
  <si>
    <t>准将</t>
  </si>
  <si>
    <t>少将</t>
  </si>
  <si>
    <t>中将</t>
  </si>
  <si>
    <t>大将</t>
  </si>
  <si>
    <t>部元帥</t>
  </si>
  <si>
    <t>元帥</t>
  </si>
  <si>
    <t>大元帥</t>
  </si>
  <si>
    <t>1試合</t>
  </si>
  <si>
    <t>分で計算</t>
  </si>
  <si>
    <t>1時間</t>
  </si>
  <si>
    <t>分で計算</t>
  </si>
  <si>
    <t>1日</t>
  </si>
  <si>
    <t>時間で計算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</si>
</sst>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"/>
    <numFmt numFmtId="178" formatCode="#,##0.0_ "/>
    <numFmt numFmtId="179" formatCode="#,##0"/>
  </numFmts>
  <fonts count="9">
    <font>
      <sz val="12"/>
      <name val="ＭＳ Ｐゴシック"/>
      <family val="0"/>
    </font>
    <font>
      <sz val="9"/>
      <name val="ＭＳ Ｐゴシック"/>
      <family val="0"/>
    </font>
    <font>
      <sz val="72"/>
      <name val="ＭＳ Ｐゴシック"/>
      <family val="0"/>
    </font>
    <font>
      <sz val="20"/>
      <name val="ＭＳ Ｐゴシック"/>
      <family val="0"/>
    </font>
    <font>
      <sz val="7.5"/>
      <name val="ＭＳ Ｐゴシック"/>
      <family val="0"/>
    </font>
    <font>
      <b/>
      <sz val="1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10"/>
      <name val="ＭＳ Ｐゴシック"/>
      <family val="0"/>
    </font>
    <font>
      <sz val="12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178" fontId="0" fillId="2" borderId="14" xfId="0" applyNumberFormat="1" applyFill="1" applyBorder="1" applyAlignment="1">
      <alignment horizontal="center" vertical="center"/>
    </xf>
    <xf numFmtId="178" fontId="0" fillId="2" borderId="15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178" fontId="0" fillId="2" borderId="18" xfId="0" applyNumberFormat="1" applyFill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left" vertical="center"/>
    </xf>
    <xf numFmtId="178" fontId="0" fillId="3" borderId="9" xfId="0" applyNumberFormat="1" applyFill="1" applyBorder="1" applyAlignment="1">
      <alignment horizontal="center" vertical="center"/>
    </xf>
    <xf numFmtId="178" fontId="0" fillId="3" borderId="10" xfId="0" applyNumberFormat="1" applyFill="1" applyBorder="1" applyAlignment="1">
      <alignment horizontal="center" vertical="center"/>
    </xf>
    <xf numFmtId="178" fontId="0" fillId="3" borderId="11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left" vertical="center"/>
    </xf>
    <xf numFmtId="178" fontId="0" fillId="3" borderId="13" xfId="0" applyNumberFormat="1" applyFill="1" applyBorder="1" applyAlignment="1">
      <alignment horizontal="center" vertical="center"/>
    </xf>
    <xf numFmtId="178" fontId="0" fillId="3" borderId="14" xfId="0" applyNumberFormat="1" applyFill="1" applyBorder="1" applyAlignment="1">
      <alignment horizontal="center" vertical="center"/>
    </xf>
    <xf numFmtId="178" fontId="0" fillId="3" borderId="15" xfId="0" applyNumberFormat="1" applyFill="1" applyBorder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178" fontId="0" fillId="3" borderId="17" xfId="0" applyNumberFormat="1" applyFill="1" applyBorder="1" applyAlignment="1">
      <alignment horizontal="center" vertical="center"/>
    </xf>
    <xf numFmtId="178" fontId="0" fillId="3" borderId="18" xfId="0" applyNumberFormat="1" applyFill="1" applyBorder="1" applyAlignment="1">
      <alignment horizontal="center" vertical="center"/>
    </xf>
    <xf numFmtId="178" fontId="0" fillId="3" borderId="19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left" vertical="center"/>
    </xf>
    <xf numFmtId="176" fontId="0" fillId="2" borderId="12" xfId="0" applyNumberFormat="1" applyFill="1" applyBorder="1" applyAlignment="1">
      <alignment horizontal="left" vertical="center"/>
    </xf>
    <xf numFmtId="0" fontId="8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 wrapText="1"/>
    </xf>
    <xf numFmtId="179" fontId="0" fillId="3" borderId="1" xfId="0" applyNumberForma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3"/>
  <sheetViews>
    <sheetView tabSelected="1" defaultGridColor="0" zoomScale="70" zoomScaleNormal="70" zoomScaleSheetLayoutView="100" colorId="23" workbookViewId="0" topLeftCell="A1">
      <selection activeCell="G17" sqref="G17"/>
    </sheetView>
  </sheetViews>
  <sheetFormatPr defaultColWidth="9.00390625" defaultRowHeight="14.25"/>
  <cols>
    <col min="1" max="1" width="8.125" style="1" customWidth="1"/>
    <col min="2" max="2" width="8.125" style="3" customWidth="1"/>
    <col min="3" max="3" width="15.75390625" style="3" customWidth="1"/>
    <col min="4" max="4" width="15.75390625" style="4" customWidth="1"/>
    <col min="5" max="5" width="15.50390625" style="5" customWidth="1"/>
    <col min="6" max="7" width="9.125" style="1" customWidth="1"/>
    <col min="8" max="32" width="8.125" style="1" customWidth="1"/>
    <col min="33" max="34" width="8.125" style="3" customWidth="1"/>
    <col min="35" max="16384" width="8.125" style="1" customWidth="1"/>
  </cols>
  <sheetData>
    <row r="1" spans="3:43" ht="94.5" customHeight="1"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2:43" s="10" customFormat="1" ht="9.75" customHeight="1"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5.75" customHeight="1">
      <c r="A3" s="13"/>
      <c r="B3" s="14" t="s">
        <v>1</v>
      </c>
      <c r="C3" s="15" t="s">
        <v>2</v>
      </c>
      <c r="D3" s="16" t="s">
        <v>3</v>
      </c>
      <c r="E3" s="17" t="s">
        <v>4</v>
      </c>
      <c r="F3" s="18">
        <v>150</v>
      </c>
      <c r="G3" s="19">
        <v>200</v>
      </c>
      <c r="H3" s="19">
        <v>250</v>
      </c>
      <c r="I3" s="19">
        <v>300</v>
      </c>
      <c r="J3" s="19">
        <v>350</v>
      </c>
      <c r="K3" s="19">
        <v>400</v>
      </c>
      <c r="L3" s="19">
        <v>450</v>
      </c>
      <c r="M3" s="19">
        <v>500</v>
      </c>
      <c r="N3" s="19">
        <v>550</v>
      </c>
      <c r="O3" s="19">
        <v>600</v>
      </c>
      <c r="P3" s="19">
        <v>650</v>
      </c>
      <c r="Q3" s="19">
        <v>700</v>
      </c>
      <c r="R3" s="19">
        <v>750</v>
      </c>
      <c r="S3" s="19">
        <v>800</v>
      </c>
      <c r="T3" s="19">
        <v>850</v>
      </c>
      <c r="U3" s="19">
        <v>900</v>
      </c>
      <c r="V3" s="19">
        <v>950</v>
      </c>
      <c r="W3" s="19">
        <v>1000</v>
      </c>
      <c r="X3" s="19">
        <v>1050</v>
      </c>
      <c r="Y3" s="19">
        <v>1100</v>
      </c>
      <c r="Z3" s="20">
        <v>1150</v>
      </c>
      <c r="AA3" s="19">
        <v>1200</v>
      </c>
      <c r="AB3" s="19">
        <v>1250</v>
      </c>
      <c r="AC3" s="19">
        <v>1300</v>
      </c>
      <c r="AD3" s="19">
        <v>1350</v>
      </c>
      <c r="AE3" s="19">
        <v>1400</v>
      </c>
      <c r="AF3" s="20">
        <v>1450</v>
      </c>
      <c r="AG3" s="19">
        <v>1500</v>
      </c>
      <c r="AH3" s="19">
        <v>1550</v>
      </c>
      <c r="AI3" s="19">
        <v>1600</v>
      </c>
      <c r="AJ3" s="19">
        <v>1650</v>
      </c>
      <c r="AK3" s="19">
        <v>1700</v>
      </c>
      <c r="AL3" s="19">
        <v>1750</v>
      </c>
      <c r="AM3" s="19">
        <v>1800</v>
      </c>
      <c r="AN3" s="19">
        <v>1850</v>
      </c>
      <c r="AO3" s="19">
        <v>1900</v>
      </c>
      <c r="AP3" s="19">
        <v>1950</v>
      </c>
      <c r="AQ3" s="21">
        <v>2000</v>
      </c>
    </row>
    <row r="4" spans="1:43" ht="15.75" customHeight="1">
      <c r="A4" s="13"/>
      <c r="B4" s="14"/>
      <c r="C4" s="22"/>
      <c r="D4" s="23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19"/>
      <c r="AB4" s="19"/>
      <c r="AC4" s="19"/>
      <c r="AD4" s="19"/>
      <c r="AE4" s="19"/>
      <c r="AF4" s="20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</row>
    <row r="5" spans="1:43" s="3" customFormat="1" ht="15.75" customHeight="1">
      <c r="A5" s="13"/>
      <c r="B5" s="14"/>
      <c r="C5" s="22"/>
      <c r="D5" s="23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19"/>
      <c r="AB5" s="19"/>
      <c r="AC5" s="19"/>
      <c r="AD5" s="19"/>
      <c r="AE5" s="19"/>
      <c r="AF5" s="20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1"/>
    </row>
    <row r="6" spans="2:43" ht="15.75" customHeight="1">
      <c r="B6" s="24" t="s">
        <v>5</v>
      </c>
      <c r="C6" s="25">
        <v>3000</v>
      </c>
      <c r="D6" s="25">
        <v>2700</v>
      </c>
      <c r="E6" s="26" t="s">
        <v>6</v>
      </c>
      <c r="F6" s="27">
        <f>$D$6/F3</f>
        <v>18</v>
      </c>
      <c r="G6" s="28">
        <f>$D$6/G3</f>
        <v>13.5</v>
      </c>
      <c r="H6" s="28">
        <f>$D$6/H3</f>
        <v>10.8</v>
      </c>
      <c r="I6" s="28">
        <f>$D$6/I3</f>
        <v>9</v>
      </c>
      <c r="J6" s="28">
        <f>$D$6/J3</f>
        <v>7.714285714285714</v>
      </c>
      <c r="K6" s="28">
        <f>$D$6/K3</f>
        <v>6.75</v>
      </c>
      <c r="L6" s="28">
        <f>$D$6/L3</f>
        <v>6</v>
      </c>
      <c r="M6" s="28">
        <f>$D$6/M3</f>
        <v>5.4</v>
      </c>
      <c r="N6" s="28">
        <f>$D$6/N3</f>
        <v>4.909090909090909</v>
      </c>
      <c r="O6" s="28">
        <f>$D$6/O3</f>
        <v>4.5</v>
      </c>
      <c r="P6" s="28">
        <f>$D$6/P3</f>
        <v>4.153846153846154</v>
      </c>
      <c r="Q6" s="28">
        <f>$D$6/Q3</f>
        <v>3.857142857142857</v>
      </c>
      <c r="R6" s="28">
        <f>$D$6/R3</f>
        <v>3.6</v>
      </c>
      <c r="S6" s="28">
        <f>$D$6/S3</f>
        <v>3.375</v>
      </c>
      <c r="T6" s="28">
        <f>$D$6/T3</f>
        <v>3.176470588235294</v>
      </c>
      <c r="U6" s="28">
        <f>$D$6/U3</f>
        <v>3</v>
      </c>
      <c r="V6" s="28">
        <f>$D$6/V3</f>
        <v>2.8421052631578947</v>
      </c>
      <c r="W6" s="28">
        <f>$D$6/W3</f>
        <v>2.7</v>
      </c>
      <c r="X6" s="28">
        <f>$D$6/X3</f>
        <v>2.5714285714285716</v>
      </c>
      <c r="Y6" s="28">
        <f>$D$6/Y3</f>
        <v>2.4545454545454546</v>
      </c>
      <c r="Z6" s="28">
        <f>$D$6/Z3</f>
        <v>2.347826086956522</v>
      </c>
      <c r="AA6" s="28">
        <f>$D$6/AA3</f>
        <v>2.25</v>
      </c>
      <c r="AB6" s="28">
        <f>$D$6/AB3</f>
        <v>2.16</v>
      </c>
      <c r="AC6" s="28">
        <f>$D$6/AC3</f>
        <v>2.076923076923077</v>
      </c>
      <c r="AD6" s="28">
        <f>$D$6/AD3</f>
        <v>2</v>
      </c>
      <c r="AE6" s="28">
        <f>$D$6/AE3</f>
        <v>1.9285714285714286</v>
      </c>
      <c r="AF6" s="28">
        <f>$D$6/AF3</f>
        <v>1.8620689655172413</v>
      </c>
      <c r="AG6" s="28">
        <f>$D$6/AG3</f>
        <v>1.8</v>
      </c>
      <c r="AH6" s="28">
        <f>$D$6/AH3</f>
        <v>1.7419354838709677</v>
      </c>
      <c r="AI6" s="28">
        <f>$D$6/AI3</f>
        <v>1.6875</v>
      </c>
      <c r="AJ6" s="28">
        <f>$D$6/AJ3</f>
        <v>1.6363636363636365</v>
      </c>
      <c r="AK6" s="28">
        <f>$D$6/AK3</f>
        <v>1.588235294117647</v>
      </c>
      <c r="AL6" s="28">
        <f>$D$6/AL3</f>
        <v>1.542857142857143</v>
      </c>
      <c r="AM6" s="28">
        <f>$D$6/AM3</f>
        <v>1.5</v>
      </c>
      <c r="AN6" s="28">
        <f>$D$6/AN3</f>
        <v>1.4594594594594594</v>
      </c>
      <c r="AO6" s="28">
        <f>$D$6/AO3</f>
        <v>1.4210526315789473</v>
      </c>
      <c r="AP6" s="28">
        <f>$D$6/AP3</f>
        <v>1.3846153846153846</v>
      </c>
      <c r="AQ6" s="29">
        <f>$D$6/AQ3</f>
        <v>1.35</v>
      </c>
    </row>
    <row r="7" spans="1:43" ht="15.75" customHeight="1">
      <c r="A7" s="13"/>
      <c r="B7" s="24"/>
      <c r="C7" s="25"/>
      <c r="D7" s="25"/>
      <c r="E7" s="30" t="s">
        <v>7</v>
      </c>
      <c r="F7" s="31">
        <f>(F6*$D$243)/$D$244</f>
        <v>3</v>
      </c>
      <c r="G7" s="32">
        <f>(G6*$D$243)/$D$244</f>
        <v>2.25</v>
      </c>
      <c r="H7" s="32">
        <f>(H6*$D$243)/$D$244</f>
        <v>1.8</v>
      </c>
      <c r="I7" s="32">
        <f>(I6*$D$243)/$D$244</f>
        <v>1.5</v>
      </c>
      <c r="J7" s="32">
        <f>(J6*$D$243)/$D$244</f>
        <v>1.2857142857142856</v>
      </c>
      <c r="K7" s="32">
        <f>(K6*$D$243)/$D$244</f>
        <v>1.125</v>
      </c>
      <c r="L7" s="32">
        <f>(L6*$D$243)/$D$244</f>
        <v>1</v>
      </c>
      <c r="M7" s="32">
        <f>(M6*$D$243)/$D$244</f>
        <v>0.9</v>
      </c>
      <c r="N7" s="32">
        <f>(N6*$D$243)/$D$244</f>
        <v>0.8181818181818182</v>
      </c>
      <c r="O7" s="32">
        <f>(O6*$D$243)/$D$244</f>
        <v>0.75</v>
      </c>
      <c r="P7" s="32">
        <f>(P6*$D$243)/$D$244</f>
        <v>0.6923076923076923</v>
      </c>
      <c r="Q7" s="32">
        <f>(Q6*$D$243)/$D$244</f>
        <v>0.6428571428571428</v>
      </c>
      <c r="R7" s="32">
        <f>(R6*$D$243)/$D$244</f>
        <v>0.6</v>
      </c>
      <c r="S7" s="32">
        <f>(S6*$D$243)/$D$244</f>
        <v>0.5625</v>
      </c>
      <c r="T7" s="32">
        <f>(T6*$D$243)/$D$244</f>
        <v>0.5294117647058824</v>
      </c>
      <c r="U7" s="32">
        <f>(U6*$D$243)/$D$244</f>
        <v>0.5</v>
      </c>
      <c r="V7" s="32">
        <f>(V6*$D$243)/$D$244</f>
        <v>0.47368421052631576</v>
      </c>
      <c r="W7" s="32">
        <f>(W6*$D$243)/$D$244</f>
        <v>0.45</v>
      </c>
      <c r="X7" s="32">
        <f>(X6*$D$243)/$D$244</f>
        <v>0.4285714285714286</v>
      </c>
      <c r="Y7" s="32">
        <f>(Y6*$D$243)/$D$244</f>
        <v>0.4090909090909091</v>
      </c>
      <c r="Z7" s="32">
        <f>(Z6*$D$243)/$D$244</f>
        <v>0.391304347826087</v>
      </c>
      <c r="AA7" s="32">
        <f>(AA6*$D$243)/$D$244</f>
        <v>0.375</v>
      </c>
      <c r="AB7" s="32">
        <f>(AB6*$D$243)/$D$244</f>
        <v>0.36000000000000004</v>
      </c>
      <c r="AC7" s="32">
        <f>(AC6*$D$243)/$D$244</f>
        <v>0.34615384615384615</v>
      </c>
      <c r="AD7" s="32">
        <f>(AD6*$D$243)/$D$244</f>
        <v>0.3333333333333333</v>
      </c>
      <c r="AE7" s="32">
        <f>(AE6*$D$243)/$D$244</f>
        <v>0.3214285714285714</v>
      </c>
      <c r="AF7" s="32">
        <f>(AF6*$D$243)/$D$244</f>
        <v>0.3103448275862069</v>
      </c>
      <c r="AG7" s="32">
        <f>(AG6*$D$243)/$D$244</f>
        <v>0.3</v>
      </c>
      <c r="AH7" s="32">
        <f>(AH6*$D$243)/$D$244</f>
        <v>0.29032258064516125</v>
      </c>
      <c r="AI7" s="32">
        <f>(AI6*$D$243)/$D$244</f>
        <v>0.28125</v>
      </c>
      <c r="AJ7" s="32">
        <f>(AJ6*$D$243)/$D$244</f>
        <v>0.2727272727272727</v>
      </c>
      <c r="AK7" s="32">
        <f>(AK6*$D$243)/$D$244</f>
        <v>0.2647058823529412</v>
      </c>
      <c r="AL7" s="32">
        <f>(AL6*$D$243)/$D$244</f>
        <v>0.2571428571428572</v>
      </c>
      <c r="AM7" s="32">
        <f>(AM6*$D$243)/$D$244</f>
        <v>0.25</v>
      </c>
      <c r="AN7" s="32">
        <f>(AN6*$D$243)/$D$244</f>
        <v>0.24324324324324326</v>
      </c>
      <c r="AO7" s="32">
        <f>(AO6*$D$243)/$D$244</f>
        <v>0.23684210526315788</v>
      </c>
      <c r="AP7" s="32">
        <f>(AP6*$D$243)/$D$244</f>
        <v>0.23076923076923078</v>
      </c>
      <c r="AQ7" s="33">
        <f>(AQ6*$D$243)/$D$244</f>
        <v>0.225</v>
      </c>
    </row>
    <row r="8" spans="1:43" s="34" customFormat="1" ht="15.75" customHeight="1">
      <c r="A8" s="13"/>
      <c r="B8" s="24"/>
      <c r="C8" s="25"/>
      <c r="D8" s="25"/>
      <c r="E8" s="35" t="s">
        <v>8</v>
      </c>
      <c r="F8" s="36">
        <f>F7/$D$245</f>
        <v>0.125</v>
      </c>
      <c r="G8" s="37">
        <f>G7/$D$245</f>
        <v>0.09375</v>
      </c>
      <c r="H8" s="37">
        <f>H7/$D$245</f>
        <v>0.075</v>
      </c>
      <c r="I8" s="37">
        <f>I7/$D$245</f>
        <v>0.0625</v>
      </c>
      <c r="J8" s="37">
        <f>J7/$D$245</f>
        <v>0.05357142857142857</v>
      </c>
      <c r="K8" s="37">
        <f>K7/$D$245</f>
        <v>0.046875</v>
      </c>
      <c r="L8" s="37">
        <f>L7/$D$245</f>
        <v>0.041666666666666664</v>
      </c>
      <c r="M8" s="37">
        <f>M7/$D$245</f>
        <v>0.0375</v>
      </c>
      <c r="N8" s="37">
        <f>N7/$D$245</f>
        <v>0.034090909090909095</v>
      </c>
      <c r="O8" s="37">
        <f>O7/$D$245</f>
        <v>0.03125</v>
      </c>
      <c r="P8" s="37">
        <f>P7/$D$245</f>
        <v>0.028846153846153844</v>
      </c>
      <c r="Q8" s="37">
        <f>Q7/$D$245</f>
        <v>0.026785714285714284</v>
      </c>
      <c r="R8" s="37">
        <f>R7/$D$245</f>
        <v>0.024999999999999998</v>
      </c>
      <c r="S8" s="37">
        <f>S7/$D$245</f>
        <v>0.0234375</v>
      </c>
      <c r="T8" s="37">
        <f>T7/$D$245</f>
        <v>0.022058823529411766</v>
      </c>
      <c r="U8" s="37">
        <f>U7/$D$245</f>
        <v>0.020833333333333332</v>
      </c>
      <c r="V8" s="37">
        <f>V7/$D$245</f>
        <v>0.019736842105263157</v>
      </c>
      <c r="W8" s="37">
        <f>W7/$D$245</f>
        <v>0.01875</v>
      </c>
      <c r="X8" s="37">
        <f>X7/$D$245</f>
        <v>0.01785714285714286</v>
      </c>
      <c r="Y8" s="37">
        <f>Y7/$D$245</f>
        <v>0.017045454545454548</v>
      </c>
      <c r="Z8" s="37">
        <f>Z7/$D$245</f>
        <v>0.016304347826086956</v>
      </c>
      <c r="AA8" s="37">
        <f>AA7/$D$245</f>
        <v>0.015625</v>
      </c>
      <c r="AB8" s="37">
        <f>AB7/$D$245</f>
        <v>0.015000000000000001</v>
      </c>
      <c r="AC8" s="37">
        <f>AC7/$D$245</f>
        <v>0.014423076923076922</v>
      </c>
      <c r="AD8" s="37">
        <f>AD7/$D$245</f>
        <v>0.013888888888888888</v>
      </c>
      <c r="AE8" s="37">
        <f>AE7/$D$245</f>
        <v>0.013392857142857142</v>
      </c>
      <c r="AF8" s="37">
        <f>AF7/$D$245</f>
        <v>0.01293103448275862</v>
      </c>
      <c r="AG8" s="37">
        <f>AG7/$D$245</f>
        <v>0.012499999999999999</v>
      </c>
      <c r="AH8" s="37">
        <f>AH7/$D$245</f>
        <v>0.012096774193548385</v>
      </c>
      <c r="AI8" s="37">
        <f>AI7/$D$245</f>
        <v>0.01171875</v>
      </c>
      <c r="AJ8" s="37">
        <f>AJ7/$D$245</f>
        <v>0.011363636363636362</v>
      </c>
      <c r="AK8" s="37">
        <f>AK7/$D$245</f>
        <v>0.011029411764705883</v>
      </c>
      <c r="AL8" s="37">
        <f>AL7/$D$245</f>
        <v>0.010714285714285716</v>
      </c>
      <c r="AM8" s="37">
        <f>AM7/$D$245</f>
        <v>0.010416666666666666</v>
      </c>
      <c r="AN8" s="37">
        <f>AN7/$D$245</f>
        <v>0.010135135135135136</v>
      </c>
      <c r="AO8" s="37">
        <f>AO7/$D$245</f>
        <v>0.009868421052631578</v>
      </c>
      <c r="AP8" s="37">
        <f>AP7/$D$245</f>
        <v>0.009615384615384616</v>
      </c>
      <c r="AQ8" s="38">
        <f>AQ7/$D$245</f>
        <v>0.009375</v>
      </c>
    </row>
    <row r="9" s="1" customFormat="1" ht="15.75" customHeight="1">
      <c r="C9" s="1"/>
    </row>
    <row r="10" spans="2:43" ht="15.75" customHeight="1">
      <c r="B10" s="39" t="s">
        <v>9</v>
      </c>
      <c r="C10" s="40">
        <v>9000</v>
      </c>
      <c r="D10" s="40">
        <v>7200</v>
      </c>
      <c r="E10" s="41" t="s">
        <v>10</v>
      </c>
      <c r="F10" s="42">
        <f>$D$10/F3</f>
        <v>48</v>
      </c>
      <c r="G10" s="43">
        <f>$D$10/G3</f>
        <v>36</v>
      </c>
      <c r="H10" s="43">
        <f>$D$10/H3</f>
        <v>28.8</v>
      </c>
      <c r="I10" s="43">
        <f>$D$10/I3</f>
        <v>24</v>
      </c>
      <c r="J10" s="43">
        <f>$D$10/J3</f>
        <v>20.571428571428573</v>
      </c>
      <c r="K10" s="43">
        <f>$D$10/K3</f>
        <v>18</v>
      </c>
      <c r="L10" s="43">
        <f>$D$10/L3</f>
        <v>16</v>
      </c>
      <c r="M10" s="43">
        <f>$D$10/M3</f>
        <v>14.4</v>
      </c>
      <c r="N10" s="43">
        <f>$D$10/N3</f>
        <v>13.090909090909092</v>
      </c>
      <c r="O10" s="43">
        <f>$D$10/O3</f>
        <v>12</v>
      </c>
      <c r="P10" s="43">
        <f>$D$10/P3</f>
        <v>11.076923076923077</v>
      </c>
      <c r="Q10" s="43">
        <f>$D$10/Q3</f>
        <v>10.285714285714286</v>
      </c>
      <c r="R10" s="43">
        <f>$D$10/R3</f>
        <v>9.6</v>
      </c>
      <c r="S10" s="43">
        <f>$D$10/S3</f>
        <v>9</v>
      </c>
      <c r="T10" s="43">
        <f>$D$10/T3</f>
        <v>8.470588235294118</v>
      </c>
      <c r="U10" s="43">
        <f>$D$10/U3</f>
        <v>8</v>
      </c>
      <c r="V10" s="43">
        <f>$D$10/V3</f>
        <v>7.578947368421052</v>
      </c>
      <c r="W10" s="43">
        <f>$D$10/W3</f>
        <v>7.2</v>
      </c>
      <c r="X10" s="43">
        <f>$D$10/X3</f>
        <v>6.857142857142857</v>
      </c>
      <c r="Y10" s="43">
        <f>$D$10/Y3</f>
        <v>6.545454545454546</v>
      </c>
      <c r="Z10" s="43">
        <f>$D$10/Z3</f>
        <v>6.260869565217392</v>
      </c>
      <c r="AA10" s="43">
        <f>$D$10/AA3</f>
        <v>6</v>
      </c>
      <c r="AB10" s="43">
        <f>$D$10/AB3</f>
        <v>5.76</v>
      </c>
      <c r="AC10" s="43">
        <f>$D$10/AC3</f>
        <v>5.538461538461538</v>
      </c>
      <c r="AD10" s="43">
        <f>$D$10/AD3</f>
        <v>5.333333333333333</v>
      </c>
      <c r="AE10" s="43">
        <f>$D$10/AE3</f>
        <v>5.142857142857143</v>
      </c>
      <c r="AF10" s="43">
        <f>$D$10/AF3</f>
        <v>4.9655172413793105</v>
      </c>
      <c r="AG10" s="43">
        <f>$D$10/AG3</f>
        <v>4.8</v>
      </c>
      <c r="AH10" s="43">
        <f>$D$10/AH3</f>
        <v>4.645161290322581</v>
      </c>
      <c r="AI10" s="43">
        <f>$D$10/AI3</f>
        <v>4.5</v>
      </c>
      <c r="AJ10" s="43">
        <f>$D$10/AJ3</f>
        <v>4.363636363636363</v>
      </c>
      <c r="AK10" s="43">
        <f>$D$10/AK3</f>
        <v>4.235294117647059</v>
      </c>
      <c r="AL10" s="43">
        <f>$D$10/AL3</f>
        <v>4.114285714285714</v>
      </c>
      <c r="AM10" s="43">
        <f>$D$10/AM3</f>
        <v>4</v>
      </c>
      <c r="AN10" s="43">
        <f>$D$10/AN3</f>
        <v>3.891891891891892</v>
      </c>
      <c r="AO10" s="43">
        <f>$D$10/AO3</f>
        <v>3.789473684210526</v>
      </c>
      <c r="AP10" s="43">
        <f>$D$10/AP3</f>
        <v>3.6923076923076925</v>
      </c>
      <c r="AQ10" s="44">
        <f>$D$10/AQ3</f>
        <v>3.6</v>
      </c>
    </row>
    <row r="11" spans="1:43" ht="15.75" customHeight="1">
      <c r="A11" s="13"/>
      <c r="B11" s="39"/>
      <c r="C11" s="40"/>
      <c r="D11" s="40"/>
      <c r="E11" s="45" t="s">
        <v>11</v>
      </c>
      <c r="F11" s="46">
        <f>(F10*$D$243)/$D$244</f>
        <v>8</v>
      </c>
      <c r="G11" s="47">
        <f>(G10*$D$243)/$D$244</f>
        <v>6</v>
      </c>
      <c r="H11" s="47">
        <f>(H10*$D$243)/$D$244</f>
        <v>4.8</v>
      </c>
      <c r="I11" s="47">
        <f>(I10*$D$243)/$D$244</f>
        <v>4</v>
      </c>
      <c r="J11" s="47">
        <f>(J10*$D$243)/$D$244</f>
        <v>3.428571428571429</v>
      </c>
      <c r="K11" s="47">
        <f>(K10*$D$243)/$D$244</f>
        <v>3</v>
      </c>
      <c r="L11" s="47">
        <f>(L10*$D$243)/$D$244</f>
        <v>2.6666666666666665</v>
      </c>
      <c r="M11" s="47">
        <f>(M10*$D$243)/$D$244</f>
        <v>2.4</v>
      </c>
      <c r="N11" s="47">
        <f>(N10*$D$243)/$D$244</f>
        <v>2.1818181818181817</v>
      </c>
      <c r="O11" s="47">
        <f>(O10*$D$243)/$D$244</f>
        <v>2</v>
      </c>
      <c r="P11" s="47">
        <f>(P10*$D$243)/$D$244</f>
        <v>1.8461538461538463</v>
      </c>
      <c r="Q11" s="47">
        <f>(Q10*$D$243)/$D$244</f>
        <v>1.7142857142857144</v>
      </c>
      <c r="R11" s="47">
        <f>(R10*$D$243)/$D$244</f>
        <v>1.6</v>
      </c>
      <c r="S11" s="47">
        <f>(S10*$D$243)/$D$244</f>
        <v>1.5</v>
      </c>
      <c r="T11" s="47">
        <f>(T10*$D$243)/$D$244</f>
        <v>1.4117647058823528</v>
      </c>
      <c r="U11" s="47">
        <f>(U10*$D$243)/$D$244</f>
        <v>1.3333333333333333</v>
      </c>
      <c r="V11" s="47">
        <f>(V10*$D$243)/$D$244</f>
        <v>1.263157894736842</v>
      </c>
      <c r="W11" s="47">
        <f>(W10*$D$243)/$D$244</f>
        <v>1.2</v>
      </c>
      <c r="X11" s="47">
        <f>(X10*$D$243)/$D$244</f>
        <v>1.1428571428571428</v>
      </c>
      <c r="Y11" s="47">
        <f>(Y10*$D$243)/$D$244</f>
        <v>1.0909090909090908</v>
      </c>
      <c r="Z11" s="47">
        <f>(Z10*$D$243)/$D$244</f>
        <v>1.0434782608695652</v>
      </c>
      <c r="AA11" s="47">
        <f>(AA10*$D$243)/$D$244</f>
        <v>1</v>
      </c>
      <c r="AB11" s="47">
        <f>(AB10*$D$243)/$D$244</f>
        <v>0.9599999999999999</v>
      </c>
      <c r="AC11" s="47">
        <f>(AC10*$D$243)/$D$244</f>
        <v>0.9230769230769231</v>
      </c>
      <c r="AD11" s="47">
        <f>(AD10*$D$243)/$D$244</f>
        <v>0.8888888888888888</v>
      </c>
      <c r="AE11" s="47">
        <f>(AE10*$D$243)/$D$244</f>
        <v>0.8571428571428572</v>
      </c>
      <c r="AF11" s="47">
        <f>(AF10*$D$243)/$D$244</f>
        <v>0.8275862068965517</v>
      </c>
      <c r="AG11" s="47">
        <f>(AG10*$D$243)/$D$244</f>
        <v>0.8</v>
      </c>
      <c r="AH11" s="47">
        <f>(AH10*$D$243)/$D$244</f>
        <v>0.7741935483870968</v>
      </c>
      <c r="AI11" s="47">
        <f>(AI10*$D$243)/$D$244</f>
        <v>0.75</v>
      </c>
      <c r="AJ11" s="47">
        <f>(AJ10*$D$243)/$D$244</f>
        <v>0.7272727272727272</v>
      </c>
      <c r="AK11" s="47">
        <f>(AK10*$D$243)/$D$244</f>
        <v>0.7058823529411764</v>
      </c>
      <c r="AL11" s="47">
        <f>(AL10*$D$243)/$D$244</f>
        <v>0.6857142857142856</v>
      </c>
      <c r="AM11" s="47">
        <f>(AM10*$D$243)/$D$244</f>
        <v>0.6666666666666666</v>
      </c>
      <c r="AN11" s="47">
        <f>(AN10*$D$243)/$D$244</f>
        <v>0.6486486486486487</v>
      </c>
      <c r="AO11" s="47">
        <f>(AO10*$D$243)/$D$244</f>
        <v>0.631578947368421</v>
      </c>
      <c r="AP11" s="47">
        <f>(AP10*$D$243)/$D$244</f>
        <v>0.6153846153846154</v>
      </c>
      <c r="AQ11" s="48">
        <f>(AQ10*$D$243)/$D$244</f>
        <v>0.6</v>
      </c>
    </row>
    <row r="12" spans="1:43" ht="15.75" customHeight="1">
      <c r="A12" s="13"/>
      <c r="B12" s="39"/>
      <c r="C12" s="40"/>
      <c r="D12" s="40"/>
      <c r="E12" s="49" t="s">
        <v>12</v>
      </c>
      <c r="F12" s="50">
        <f>F11/$D$245</f>
        <v>0.3333333333333333</v>
      </c>
      <c r="G12" s="51">
        <f>G11/$D$245</f>
        <v>0.25</v>
      </c>
      <c r="H12" s="51">
        <f>H11/$D$245</f>
        <v>0.19999999999999998</v>
      </c>
      <c r="I12" s="51">
        <f>I11/$D$245</f>
        <v>0.16666666666666666</v>
      </c>
      <c r="J12" s="51">
        <f>J11/$D$245</f>
        <v>0.14285714285714288</v>
      </c>
      <c r="K12" s="51">
        <f>K11/$D$245</f>
        <v>0.125</v>
      </c>
      <c r="L12" s="51">
        <f>L11/$D$245</f>
        <v>0.1111111111111111</v>
      </c>
      <c r="M12" s="51">
        <f>M11/$D$245</f>
        <v>0.09999999999999999</v>
      </c>
      <c r="N12" s="51">
        <f>N11/$D$245</f>
        <v>0.0909090909090909</v>
      </c>
      <c r="O12" s="51">
        <f>O11/$D$245</f>
        <v>0.08333333333333333</v>
      </c>
      <c r="P12" s="51">
        <f>P11/$D$245</f>
        <v>0.07692307692307693</v>
      </c>
      <c r="Q12" s="51">
        <f>Q11/$D$245</f>
        <v>0.07142857142857144</v>
      </c>
      <c r="R12" s="51">
        <f>R11/$D$245</f>
        <v>0.06666666666666667</v>
      </c>
      <c r="S12" s="51">
        <f>S11/$D$245</f>
        <v>0.0625</v>
      </c>
      <c r="T12" s="51">
        <f>T11/$D$245</f>
        <v>0.0588235294117647</v>
      </c>
      <c r="U12" s="51">
        <f>U11/$D$245</f>
        <v>0.05555555555555555</v>
      </c>
      <c r="V12" s="51">
        <f>V11/$D$245</f>
        <v>0.05263157894736842</v>
      </c>
      <c r="W12" s="51">
        <f>W11/$D$245</f>
        <v>0.049999999999999996</v>
      </c>
      <c r="X12" s="51">
        <f>X11/$D$245</f>
        <v>0.047619047619047616</v>
      </c>
      <c r="Y12" s="51">
        <f>Y11/$D$245</f>
        <v>0.04545454545454545</v>
      </c>
      <c r="Z12" s="51">
        <f>Z11/$D$245</f>
        <v>0.043478260869565216</v>
      </c>
      <c r="AA12" s="51">
        <f>AA11/$D$245</f>
        <v>0.041666666666666664</v>
      </c>
      <c r="AB12" s="51">
        <f>AB11/$D$245</f>
        <v>0.039999999999999994</v>
      </c>
      <c r="AC12" s="51">
        <f>AC11/$D$245</f>
        <v>0.038461538461538464</v>
      </c>
      <c r="AD12" s="51">
        <f>AD11/$D$245</f>
        <v>0.037037037037037035</v>
      </c>
      <c r="AE12" s="51">
        <f>AE11/$D$245</f>
        <v>0.03571428571428572</v>
      </c>
      <c r="AF12" s="51">
        <f>AF11/$D$245</f>
        <v>0.034482758620689655</v>
      </c>
      <c r="AG12" s="51">
        <f>AG11/$D$245</f>
        <v>0.03333333333333333</v>
      </c>
      <c r="AH12" s="51">
        <f>AH11/$D$245</f>
        <v>0.03225806451612903</v>
      </c>
      <c r="AI12" s="51">
        <f>AI11/$D$245</f>
        <v>0.03125</v>
      </c>
      <c r="AJ12" s="51">
        <f>AJ11/$D$245</f>
        <v>0.0303030303030303</v>
      </c>
      <c r="AK12" s="51">
        <f>AK11/$D$245</f>
        <v>0.02941176470588235</v>
      </c>
      <c r="AL12" s="51">
        <f>AL11/$D$245</f>
        <v>0.028571428571428567</v>
      </c>
      <c r="AM12" s="51">
        <f>AM11/$D$245</f>
        <v>0.027777777777777776</v>
      </c>
      <c r="AN12" s="51">
        <f>AN11/$D$245</f>
        <v>0.02702702702702703</v>
      </c>
      <c r="AO12" s="51">
        <f>AO11/$D$245</f>
        <v>0.02631578947368421</v>
      </c>
      <c r="AP12" s="51">
        <f>AP11/$D$245</f>
        <v>0.025641025641025644</v>
      </c>
      <c r="AQ12" s="52">
        <f>AQ11/$D$245</f>
        <v>0.024999999999999998</v>
      </c>
    </row>
    <row r="13" spans="2:34" ht="15.75" customHeight="1">
      <c r="B13" s="5"/>
      <c r="C13" s="4"/>
      <c r="AG13" s="1"/>
      <c r="AH13" s="1"/>
    </row>
    <row r="14" spans="2:43" ht="15.75" customHeight="1">
      <c r="B14" s="24" t="s">
        <v>13</v>
      </c>
      <c r="C14" s="25">
        <v>18000</v>
      </c>
      <c r="D14" s="25">
        <v>13500</v>
      </c>
      <c r="E14" s="53" t="s">
        <v>14</v>
      </c>
      <c r="F14" s="27">
        <f>$D$14/F3</f>
        <v>90</v>
      </c>
      <c r="G14" s="28">
        <f>$D$14/G3</f>
        <v>67.5</v>
      </c>
      <c r="H14" s="28">
        <f>$D$14/H3</f>
        <v>54</v>
      </c>
      <c r="I14" s="28">
        <f>$D$14/I3</f>
        <v>45</v>
      </c>
      <c r="J14" s="28">
        <f>$D$14/J3</f>
        <v>38.57142857142857</v>
      </c>
      <c r="K14" s="28">
        <f>$D$14/K3</f>
        <v>33.75</v>
      </c>
      <c r="L14" s="28">
        <f>$D$14/L3</f>
        <v>30</v>
      </c>
      <c r="M14" s="28">
        <f>$D$14/M3</f>
        <v>27</v>
      </c>
      <c r="N14" s="28">
        <f>$D$14/N3</f>
        <v>24.545454545454547</v>
      </c>
      <c r="O14" s="28">
        <f>$D$14/O3</f>
        <v>22.5</v>
      </c>
      <c r="P14" s="28">
        <f>$D$14/P3</f>
        <v>20.76923076923077</v>
      </c>
      <c r="Q14" s="28">
        <f>$D$14/Q3</f>
        <v>19.285714285714285</v>
      </c>
      <c r="R14" s="28">
        <f>$D$14/R3</f>
        <v>18</v>
      </c>
      <c r="S14" s="28">
        <f>$D$14/S3</f>
        <v>16.875</v>
      </c>
      <c r="T14" s="28">
        <f>$D$14/T3</f>
        <v>15.882352941176471</v>
      </c>
      <c r="U14" s="28">
        <f>$D$14/U3</f>
        <v>15</v>
      </c>
      <c r="V14" s="28">
        <f>$D$14/V3</f>
        <v>14.210526315789474</v>
      </c>
      <c r="W14" s="28">
        <f>$D$14/W3</f>
        <v>13.5</v>
      </c>
      <c r="X14" s="28">
        <f>$D$14/X3</f>
        <v>12.857142857142858</v>
      </c>
      <c r="Y14" s="28">
        <f>$D$14/Y3</f>
        <v>12.272727272727273</v>
      </c>
      <c r="Z14" s="28">
        <f>$D$14/Z3</f>
        <v>11.73913043478261</v>
      </c>
      <c r="AA14" s="28">
        <f>$D$14/AA3</f>
        <v>11.25</v>
      </c>
      <c r="AB14" s="28">
        <f>$D$14/AB3</f>
        <v>10.8</v>
      </c>
      <c r="AC14" s="28">
        <f>$D$14/AC3</f>
        <v>10.384615384615385</v>
      </c>
      <c r="AD14" s="28">
        <f>$D$14/AD3</f>
        <v>10</v>
      </c>
      <c r="AE14" s="28">
        <f>$D$14/AE3</f>
        <v>9.642857142857142</v>
      </c>
      <c r="AF14" s="28">
        <f>$D$14/AF3</f>
        <v>9.310344827586206</v>
      </c>
      <c r="AG14" s="28">
        <f>$D$14/AG3</f>
        <v>9</v>
      </c>
      <c r="AH14" s="28">
        <f>$D$14/AH3</f>
        <v>8.709677419354838</v>
      </c>
      <c r="AI14" s="28">
        <f>$D$14/AI3</f>
        <v>8.4375</v>
      </c>
      <c r="AJ14" s="28">
        <f>$D$14/AJ3</f>
        <v>8.181818181818182</v>
      </c>
      <c r="AK14" s="28">
        <f>$D$14/AK3</f>
        <v>7.9411764705882355</v>
      </c>
      <c r="AL14" s="28">
        <f>$D$14/AL3</f>
        <v>7.714285714285714</v>
      </c>
      <c r="AM14" s="28">
        <f>$D$14/AM3</f>
        <v>7.5</v>
      </c>
      <c r="AN14" s="28">
        <f>$D$14/AN3</f>
        <v>7.297297297297297</v>
      </c>
      <c r="AO14" s="28">
        <f>$D$14/AO3</f>
        <v>7.105263157894737</v>
      </c>
      <c r="AP14" s="28">
        <f>$D$14/AP3</f>
        <v>6.923076923076923</v>
      </c>
      <c r="AQ14" s="29">
        <f>$D$14/AQ3</f>
        <v>6.75</v>
      </c>
    </row>
    <row r="15" spans="2:43" ht="15.75" customHeight="1">
      <c r="B15" s="24"/>
      <c r="C15" s="25"/>
      <c r="D15" s="25"/>
      <c r="E15" s="54" t="s">
        <v>15</v>
      </c>
      <c r="F15" s="31">
        <f>(F14*$D$243)/$D$244</f>
        <v>15</v>
      </c>
      <c r="G15" s="32">
        <f>(G14*$D$243)/$D$244</f>
        <v>11.25</v>
      </c>
      <c r="H15" s="32">
        <f>(H14*$D$243)/$D$244</f>
        <v>9</v>
      </c>
      <c r="I15" s="32">
        <f>(I14*$D$243)/$D$244</f>
        <v>7.5</v>
      </c>
      <c r="J15" s="32">
        <f>(J14*$D$243)/$D$244</f>
        <v>6.428571428571428</v>
      </c>
      <c r="K15" s="32">
        <f>(K14*$D$243)/$D$244</f>
        <v>5.625</v>
      </c>
      <c r="L15" s="32">
        <f>(L14*$D$243)/$D$244</f>
        <v>5</v>
      </c>
      <c r="M15" s="32">
        <f>(M14*$D$243)/$D$244</f>
        <v>4.5</v>
      </c>
      <c r="N15" s="32">
        <f>(N14*$D$243)/$D$244</f>
        <v>4.090909090909091</v>
      </c>
      <c r="O15" s="32">
        <f>(O14*$D$243)/$D$244</f>
        <v>3.75</v>
      </c>
      <c r="P15" s="32">
        <f>(P14*$D$243)/$D$244</f>
        <v>3.4615384615384617</v>
      </c>
      <c r="Q15" s="32">
        <f>(Q14*$D$243)/$D$244</f>
        <v>3.214285714285714</v>
      </c>
      <c r="R15" s="32">
        <f>(R14*$D$243)/$D$244</f>
        <v>3</v>
      </c>
      <c r="S15" s="32">
        <f>(S14*$D$243)/$D$244</f>
        <v>2.8125</v>
      </c>
      <c r="T15" s="32">
        <f>(T14*$D$243)/$D$244</f>
        <v>2.6470588235294117</v>
      </c>
      <c r="U15" s="32">
        <f>(U14*$D$243)/$D$244</f>
        <v>2.5</v>
      </c>
      <c r="V15" s="32">
        <f>(V14*$D$243)/$D$244</f>
        <v>2.368421052631579</v>
      </c>
      <c r="W15" s="32">
        <f>(W14*$D$243)/$D$244</f>
        <v>2.25</v>
      </c>
      <c r="X15" s="32">
        <f>(X14*$D$243)/$D$244</f>
        <v>2.1428571428571432</v>
      </c>
      <c r="Y15" s="32">
        <f>(Y14*$D$243)/$D$244</f>
        <v>2.0454545454545454</v>
      </c>
      <c r="Z15" s="32">
        <f>(Z14*$D$243)/$D$244</f>
        <v>1.9565217391304348</v>
      </c>
      <c r="AA15" s="32">
        <f>(AA14*$D$243)/$D$244</f>
        <v>1.875</v>
      </c>
      <c r="AB15" s="32">
        <f>(AB14*$D$243)/$D$244</f>
        <v>1.8</v>
      </c>
      <c r="AC15" s="32">
        <f>(AC14*$D$243)/$D$244</f>
        <v>1.7307692307692308</v>
      </c>
      <c r="AD15" s="32">
        <f>(AD14*$D$243)/$D$244</f>
        <v>1.6666666666666667</v>
      </c>
      <c r="AE15" s="32">
        <f>(AE14*$D$243)/$D$244</f>
        <v>1.607142857142857</v>
      </c>
      <c r="AF15" s="32">
        <f>(AF14*$D$243)/$D$244</f>
        <v>1.5517241379310345</v>
      </c>
      <c r="AG15" s="32">
        <f>(AG14*$D$243)/$D$244</f>
        <v>1.5</v>
      </c>
      <c r="AH15" s="32">
        <f>(AH14*$D$243)/$D$244</f>
        <v>1.4516129032258065</v>
      </c>
      <c r="AI15" s="32">
        <f>(AI14*$D$243)/$D$244</f>
        <v>1.40625</v>
      </c>
      <c r="AJ15" s="32">
        <f>(AJ14*$D$243)/$D$244</f>
        <v>1.3636363636363635</v>
      </c>
      <c r="AK15" s="32">
        <f>(AK14*$D$243)/$D$244</f>
        <v>1.3235294117647058</v>
      </c>
      <c r="AL15" s="32">
        <f>(AL14*$D$243)/$D$244</f>
        <v>1.2857142857142856</v>
      </c>
      <c r="AM15" s="32">
        <f>(AM14*$D$243)/$D$244</f>
        <v>1.25</v>
      </c>
      <c r="AN15" s="32">
        <f>(AN14*$D$243)/$D$244</f>
        <v>1.2162162162162162</v>
      </c>
      <c r="AO15" s="32">
        <f>(AO14*$D$243)/$D$244</f>
        <v>1.1842105263157896</v>
      </c>
      <c r="AP15" s="32">
        <f>(AP14*$D$243)/$D$244</f>
        <v>1.1538461538461537</v>
      </c>
      <c r="AQ15" s="33">
        <f>(AQ14*$D$243)/$D$244</f>
        <v>1.125</v>
      </c>
    </row>
    <row r="16" spans="2:43" ht="15.75" customHeight="1">
      <c r="B16" s="24"/>
      <c r="C16" s="25"/>
      <c r="D16" s="25"/>
      <c r="E16" s="35" t="s">
        <v>8</v>
      </c>
      <c r="F16" s="36">
        <f>F15/$D$245</f>
        <v>0.625</v>
      </c>
      <c r="G16" s="37">
        <f>G15/$D$245</f>
        <v>0.46875</v>
      </c>
      <c r="H16" s="37">
        <f>H15/$D$245</f>
        <v>0.375</v>
      </c>
      <c r="I16" s="37">
        <f>I15/$D$245</f>
        <v>0.3125</v>
      </c>
      <c r="J16" s="37">
        <f>J15/$D$245</f>
        <v>0.26785714285714285</v>
      </c>
      <c r="K16" s="37">
        <f>K15/$D$245</f>
        <v>0.234375</v>
      </c>
      <c r="L16" s="37">
        <f>L15/$D$245</f>
        <v>0.20833333333333334</v>
      </c>
      <c r="M16" s="37">
        <f>M15/$D$245</f>
        <v>0.1875</v>
      </c>
      <c r="N16" s="37">
        <f>N15/$D$245</f>
        <v>0.17045454545454544</v>
      </c>
      <c r="O16" s="37">
        <f>O15/$D$245</f>
        <v>0.15625</v>
      </c>
      <c r="P16" s="37">
        <f>P15/$D$245</f>
        <v>0.14423076923076925</v>
      </c>
      <c r="Q16" s="37">
        <f>Q15/$D$245</f>
        <v>0.13392857142857142</v>
      </c>
      <c r="R16" s="37">
        <f>R15/$D$245</f>
        <v>0.125</v>
      </c>
      <c r="S16" s="37">
        <f>S15/$D$245</f>
        <v>0.1171875</v>
      </c>
      <c r="T16" s="37">
        <f>T15/$D$245</f>
        <v>0.11029411764705882</v>
      </c>
      <c r="U16" s="37">
        <f>U15/$D$245</f>
        <v>0.10416666666666667</v>
      </c>
      <c r="V16" s="37">
        <f>V15/$D$245</f>
        <v>0.0986842105263158</v>
      </c>
      <c r="W16" s="37">
        <f>W15/$D$245</f>
        <v>0.09375</v>
      </c>
      <c r="X16" s="37">
        <f>X15/$D$245</f>
        <v>0.0892857142857143</v>
      </c>
      <c r="Y16" s="37">
        <f>Y15/$D$245</f>
        <v>0.08522727272727272</v>
      </c>
      <c r="Z16" s="37">
        <f>Z15/$D$245</f>
        <v>0.08152173913043478</v>
      </c>
      <c r="AA16" s="37">
        <f>AA15/$D$245</f>
        <v>0.078125</v>
      </c>
      <c r="AB16" s="37">
        <f>AB15/$D$245</f>
        <v>0.075</v>
      </c>
      <c r="AC16" s="37">
        <f>AC15/$D$245</f>
        <v>0.07211538461538462</v>
      </c>
      <c r="AD16" s="37">
        <f>AD15/$D$245</f>
        <v>0.06944444444444445</v>
      </c>
      <c r="AE16" s="37">
        <f>AE15/$D$245</f>
        <v>0.06696428571428571</v>
      </c>
      <c r="AF16" s="37">
        <f>AF15/$D$245</f>
        <v>0.06465517241379311</v>
      </c>
      <c r="AG16" s="37">
        <f>AG15/$D$245</f>
        <v>0.0625</v>
      </c>
      <c r="AH16" s="37">
        <f>AH15/$D$245</f>
        <v>0.06048387096774194</v>
      </c>
      <c r="AI16" s="37">
        <f>AI15/$D$245</f>
        <v>0.05859375</v>
      </c>
      <c r="AJ16" s="37">
        <f>AJ15/$D$245</f>
        <v>0.056818181818181816</v>
      </c>
      <c r="AK16" s="37">
        <f>AK15/$D$245</f>
        <v>0.05514705882352941</v>
      </c>
      <c r="AL16" s="37">
        <f>AL15/$D$245</f>
        <v>0.05357142857142857</v>
      </c>
      <c r="AM16" s="37">
        <f>AM15/$D$245</f>
        <v>0.052083333333333336</v>
      </c>
      <c r="AN16" s="37">
        <f>AN15/$D$245</f>
        <v>0.05067567567567568</v>
      </c>
      <c r="AO16" s="37">
        <f>AO15/$D$245</f>
        <v>0.0493421052631579</v>
      </c>
      <c r="AP16" s="37">
        <f>AP15/$D$245</f>
        <v>0.04807692307692307</v>
      </c>
      <c r="AQ16" s="38">
        <f>AQ15/$D$245</f>
        <v>0.046875</v>
      </c>
    </row>
    <row r="17" spans="2:34" ht="15.75" customHeight="1">
      <c r="B17" s="5"/>
      <c r="C17" s="4"/>
      <c r="L17" s="55"/>
      <c r="AG17" s="1"/>
      <c r="AH17" s="1"/>
    </row>
    <row r="18" spans="2:43" ht="15.75" customHeight="1">
      <c r="B18" s="39" t="s">
        <v>16</v>
      </c>
      <c r="C18" s="40">
        <v>30000</v>
      </c>
      <c r="D18" s="40">
        <v>21600</v>
      </c>
      <c r="E18" s="41" t="s">
        <v>10</v>
      </c>
      <c r="F18" s="42">
        <f>$D$18/F3</f>
        <v>144</v>
      </c>
      <c r="G18" s="43">
        <f>$D$18/G3</f>
        <v>108</v>
      </c>
      <c r="H18" s="43">
        <f>$D$18/H3</f>
        <v>86.4</v>
      </c>
      <c r="I18" s="43">
        <f>$D$18/I3</f>
        <v>72</v>
      </c>
      <c r="J18" s="43">
        <f>$D$18/J3</f>
        <v>61.714285714285715</v>
      </c>
      <c r="K18" s="43">
        <f>$D$18/K3</f>
        <v>54</v>
      </c>
      <c r="L18" s="43">
        <f>$D$18/L3</f>
        <v>48</v>
      </c>
      <c r="M18" s="43">
        <f>$D$18/M3</f>
        <v>43.2</v>
      </c>
      <c r="N18" s="43">
        <f>$D$18/N3</f>
        <v>39.27272727272727</v>
      </c>
      <c r="O18" s="43">
        <f>$D$18/O3</f>
        <v>36</v>
      </c>
      <c r="P18" s="43">
        <f>$D$18/P3</f>
        <v>33.23076923076923</v>
      </c>
      <c r="Q18" s="43">
        <f>$D$18/Q3</f>
        <v>30.857142857142858</v>
      </c>
      <c r="R18" s="43">
        <f>$D$18/R3</f>
        <v>28.8</v>
      </c>
      <c r="S18" s="43">
        <f>$D$18/S3</f>
        <v>27</v>
      </c>
      <c r="T18" s="43">
        <f>$D$18/T3</f>
        <v>25.41176470588235</v>
      </c>
      <c r="U18" s="43">
        <f>$D$18/U3</f>
        <v>24</v>
      </c>
      <c r="V18" s="43">
        <f>$D$18/V3</f>
        <v>22.736842105263158</v>
      </c>
      <c r="W18" s="43">
        <f>$D$18/W3</f>
        <v>21.6</v>
      </c>
      <c r="X18" s="43">
        <f>$D$18/X3</f>
        <v>20.571428571428573</v>
      </c>
      <c r="Y18" s="43">
        <f>$D$18/Y3</f>
        <v>19.636363636363637</v>
      </c>
      <c r="Z18" s="43">
        <f>$D$18/Z3</f>
        <v>18.782608695652176</v>
      </c>
      <c r="AA18" s="43">
        <f>$D$18/AA3</f>
        <v>18</v>
      </c>
      <c r="AB18" s="43">
        <f>$D$18/AB3</f>
        <v>17.28</v>
      </c>
      <c r="AC18" s="43">
        <f>$D$18/AC3</f>
        <v>16.615384615384617</v>
      </c>
      <c r="AD18" s="43">
        <f>$D$18/AD3</f>
        <v>16</v>
      </c>
      <c r="AE18" s="43">
        <f>$D$18/AE3</f>
        <v>15.428571428571429</v>
      </c>
      <c r="AF18" s="43">
        <f>$D$18/AF3</f>
        <v>14.89655172413793</v>
      </c>
      <c r="AG18" s="43">
        <f>$D$18/AG3</f>
        <v>14.4</v>
      </c>
      <c r="AH18" s="43">
        <f>$D$18/AH3</f>
        <v>13.935483870967742</v>
      </c>
      <c r="AI18" s="43">
        <f>$D$18/AI3</f>
        <v>13.5</v>
      </c>
      <c r="AJ18" s="43">
        <f>$D$18/AJ3</f>
        <v>13.090909090909092</v>
      </c>
      <c r="AK18" s="43">
        <f>$D$18/AK3</f>
        <v>12.705882352941176</v>
      </c>
      <c r="AL18" s="43">
        <f>$D$18/AL3</f>
        <v>12.342857142857143</v>
      </c>
      <c r="AM18" s="43">
        <f>$D$18/AM3</f>
        <v>12</v>
      </c>
      <c r="AN18" s="43">
        <f>$D$18/AN3</f>
        <v>11.675675675675675</v>
      </c>
      <c r="AO18" s="43">
        <f>$D$18/AO3</f>
        <v>11.368421052631579</v>
      </c>
      <c r="AP18" s="43">
        <f>$D$18/AP3</f>
        <v>11.076923076923077</v>
      </c>
      <c r="AQ18" s="44">
        <f>$D$18/AQ3</f>
        <v>10.8</v>
      </c>
    </row>
    <row r="19" spans="2:43" ht="15.75" customHeight="1">
      <c r="B19" s="39"/>
      <c r="C19" s="40"/>
      <c r="D19" s="40"/>
      <c r="E19" s="45" t="s">
        <v>11</v>
      </c>
      <c r="F19" s="46">
        <f>(F18*$D$243)/$D$244</f>
        <v>24</v>
      </c>
      <c r="G19" s="47">
        <f>(G18*$D$243)/$D$244</f>
        <v>18</v>
      </c>
      <c r="H19" s="47">
        <f>(H18*$D$243)/$D$244</f>
        <v>14.4</v>
      </c>
      <c r="I19" s="47">
        <f>(I18*$D$243)/$D$244</f>
        <v>12</v>
      </c>
      <c r="J19" s="47">
        <f>(J18*$D$243)/$D$244</f>
        <v>10.285714285714285</v>
      </c>
      <c r="K19" s="47">
        <f>(K18*$D$243)/$D$244</f>
        <v>9</v>
      </c>
      <c r="L19" s="47">
        <f>(L18*$D$243)/$D$244</f>
        <v>8</v>
      </c>
      <c r="M19" s="47">
        <f>(M18*$D$243)/$D$244</f>
        <v>7.2</v>
      </c>
      <c r="N19" s="47">
        <f>(N18*$D$243)/$D$244</f>
        <v>6.545454545454546</v>
      </c>
      <c r="O19" s="47">
        <f>(O18*$D$243)/$D$244</f>
        <v>6</v>
      </c>
      <c r="P19" s="47">
        <f>(P18*$D$243)/$D$244</f>
        <v>5.538461538461538</v>
      </c>
      <c r="Q19" s="47">
        <f>(Q18*$D$243)/$D$244</f>
        <v>5.142857142857142</v>
      </c>
      <c r="R19" s="47">
        <f>(R18*$D$243)/$D$244</f>
        <v>4.8</v>
      </c>
      <c r="S19" s="47">
        <f>(S18*$D$243)/$D$244</f>
        <v>4.5</v>
      </c>
      <c r="T19" s="47">
        <f>(T18*$D$243)/$D$244</f>
        <v>4.235294117647059</v>
      </c>
      <c r="U19" s="47">
        <f>(U18*$D$243)/$D$244</f>
        <v>4</v>
      </c>
      <c r="V19" s="47">
        <f>(V18*$D$243)/$D$244</f>
        <v>3.789473684210526</v>
      </c>
      <c r="W19" s="47">
        <f>(W18*$D$243)/$D$244</f>
        <v>3.6</v>
      </c>
      <c r="X19" s="47">
        <f>(X18*$D$243)/$D$244</f>
        <v>3.428571428571429</v>
      </c>
      <c r="Y19" s="47">
        <f>(Y18*$D$243)/$D$244</f>
        <v>3.272727272727273</v>
      </c>
      <c r="Z19" s="47">
        <f>(Z18*$D$243)/$D$244</f>
        <v>3.130434782608696</v>
      </c>
      <c r="AA19" s="47">
        <f>(AA18*$D$243)/$D$244</f>
        <v>3</v>
      </c>
      <c r="AB19" s="47">
        <f>(AB18*$D$243)/$D$244</f>
        <v>2.8800000000000003</v>
      </c>
      <c r="AC19" s="47">
        <f>(AC18*$D$243)/$D$244</f>
        <v>2.769230769230769</v>
      </c>
      <c r="AD19" s="47">
        <f>(AD18*$D$243)/$D$244</f>
        <v>2.6666666666666665</v>
      </c>
      <c r="AE19" s="47">
        <f>(AE18*$D$243)/$D$244</f>
        <v>2.571428571428571</v>
      </c>
      <c r="AF19" s="47">
        <f>(AF18*$D$243)/$D$244</f>
        <v>2.4827586206896552</v>
      </c>
      <c r="AG19" s="47">
        <f>(AG18*$D$243)/$D$244</f>
        <v>2.4</v>
      </c>
      <c r="AH19" s="47">
        <f>(AH18*$D$243)/$D$244</f>
        <v>2.32258064516129</v>
      </c>
      <c r="AI19" s="47">
        <f>(AI18*$D$243)/$D$244</f>
        <v>2.25</v>
      </c>
      <c r="AJ19" s="47">
        <f>(AJ18*$D$243)/$D$244</f>
        <v>2.1818181818181817</v>
      </c>
      <c r="AK19" s="47">
        <f>(AK18*$D$243)/$D$244</f>
        <v>2.1176470588235294</v>
      </c>
      <c r="AL19" s="47">
        <f>(AL18*$D$243)/$D$244</f>
        <v>2.0571428571428574</v>
      </c>
      <c r="AM19" s="47">
        <f>(AM18*$D$243)/$D$244</f>
        <v>2</v>
      </c>
      <c r="AN19" s="47">
        <f>(AN18*$D$243)/$D$244</f>
        <v>1.945945945945946</v>
      </c>
      <c r="AO19" s="47">
        <f>(AO18*$D$243)/$D$244</f>
        <v>1.894736842105263</v>
      </c>
      <c r="AP19" s="47">
        <f>(AP18*$D$243)/$D$244</f>
        <v>1.8461538461538463</v>
      </c>
      <c r="AQ19" s="48">
        <f>(AQ18*$D$243)/$D$244</f>
        <v>1.8</v>
      </c>
    </row>
    <row r="20" spans="2:43" ht="15.75" customHeight="1">
      <c r="B20" s="39"/>
      <c r="C20" s="40"/>
      <c r="D20" s="40"/>
      <c r="E20" s="49" t="s">
        <v>12</v>
      </c>
      <c r="F20" s="50">
        <f>F19/$D$245</f>
        <v>1</v>
      </c>
      <c r="G20" s="51">
        <f>G19/$D$245</f>
        <v>0.75</v>
      </c>
      <c r="H20" s="51">
        <f>H19/$D$245</f>
        <v>0.6</v>
      </c>
      <c r="I20" s="51">
        <f>I19/$D$245</f>
        <v>0.5</v>
      </c>
      <c r="J20" s="51">
        <f>J19/$D$245</f>
        <v>0.42857142857142855</v>
      </c>
      <c r="K20" s="51">
        <f>K19/$D$245</f>
        <v>0.375</v>
      </c>
      <c r="L20" s="51">
        <f>L19/$D$245</f>
        <v>0.3333333333333333</v>
      </c>
      <c r="M20" s="51">
        <f>M19/$D$245</f>
        <v>0.3</v>
      </c>
      <c r="N20" s="51">
        <f>N19/$D$245</f>
        <v>0.27272727272727276</v>
      </c>
      <c r="O20" s="51">
        <f>O19/$D$245</f>
        <v>0.25</v>
      </c>
      <c r="P20" s="51">
        <f>P19/$D$245</f>
        <v>0.23076923076923075</v>
      </c>
      <c r="Q20" s="51">
        <f>Q19/$D$245</f>
        <v>0.21428571428571427</v>
      </c>
      <c r="R20" s="51">
        <f>R19/$D$245</f>
        <v>0.19999999999999998</v>
      </c>
      <c r="S20" s="51">
        <f>S19/$D$245</f>
        <v>0.1875</v>
      </c>
      <c r="T20" s="51">
        <f>T19/$D$245</f>
        <v>0.17647058823529413</v>
      </c>
      <c r="U20" s="51">
        <f>U19/$D$245</f>
        <v>0.16666666666666666</v>
      </c>
      <c r="V20" s="51">
        <f>V19/$D$245</f>
        <v>0.15789473684210525</v>
      </c>
      <c r="W20" s="51">
        <f>W19/$D$245</f>
        <v>0.15</v>
      </c>
      <c r="X20" s="51">
        <f>X19/$D$245</f>
        <v>0.14285714285714288</v>
      </c>
      <c r="Y20" s="51">
        <f>Y19/$D$245</f>
        <v>0.13636363636363638</v>
      </c>
      <c r="Z20" s="51">
        <f>Z19/$D$245</f>
        <v>0.13043478260869565</v>
      </c>
      <c r="AA20" s="51">
        <f>AA19/$D$245</f>
        <v>0.125</v>
      </c>
      <c r="AB20" s="51">
        <f>AB19/$D$245</f>
        <v>0.12000000000000001</v>
      </c>
      <c r="AC20" s="51">
        <f>AC19/$D$245</f>
        <v>0.11538461538461538</v>
      </c>
      <c r="AD20" s="51">
        <f>AD19/$D$245</f>
        <v>0.1111111111111111</v>
      </c>
      <c r="AE20" s="51">
        <f>AE19/$D$245</f>
        <v>0.10714285714285714</v>
      </c>
      <c r="AF20" s="51">
        <f>AF19/$D$245</f>
        <v>0.10344827586206896</v>
      </c>
      <c r="AG20" s="51">
        <f>AG19/$D$245</f>
        <v>0.09999999999999999</v>
      </c>
      <c r="AH20" s="51">
        <f>AH19/$D$245</f>
        <v>0.09677419354838708</v>
      </c>
      <c r="AI20" s="51">
        <f>AI19/$D$245</f>
        <v>0.09375</v>
      </c>
      <c r="AJ20" s="51">
        <f>AJ19/$D$245</f>
        <v>0.0909090909090909</v>
      </c>
      <c r="AK20" s="51">
        <f>AK19/$D$245</f>
        <v>0.08823529411764706</v>
      </c>
      <c r="AL20" s="51">
        <f>AL19/$D$245</f>
        <v>0.08571428571428573</v>
      </c>
      <c r="AM20" s="51">
        <f>AM19/$D$245</f>
        <v>0.08333333333333333</v>
      </c>
      <c r="AN20" s="51">
        <f>AN19/$D$245</f>
        <v>0.08108108108108109</v>
      </c>
      <c r="AO20" s="51">
        <f>AO19/$D$245</f>
        <v>0.07894736842105263</v>
      </c>
      <c r="AP20" s="51">
        <f>AP19/$D$245</f>
        <v>0.07692307692307693</v>
      </c>
      <c r="AQ20" s="52">
        <f>AQ19/$D$245</f>
        <v>0.075</v>
      </c>
    </row>
    <row r="21" spans="2:43" s="3" customFormat="1" ht="15.75" customHeight="1">
      <c r="B21" s="4"/>
      <c r="C21" s="4"/>
      <c r="D21" s="4"/>
      <c r="E21" s="4"/>
      <c r="F21" s="56">
        <v>150</v>
      </c>
      <c r="G21" s="56">
        <v>200</v>
      </c>
      <c r="H21" s="56">
        <v>250</v>
      </c>
      <c r="I21" s="56">
        <v>300</v>
      </c>
      <c r="J21" s="56">
        <v>350</v>
      </c>
      <c r="K21" s="56">
        <v>400</v>
      </c>
      <c r="L21" s="56">
        <v>450</v>
      </c>
      <c r="M21" s="56">
        <v>500</v>
      </c>
      <c r="N21" s="56">
        <v>550</v>
      </c>
      <c r="O21" s="56">
        <v>600</v>
      </c>
      <c r="P21" s="56">
        <v>650</v>
      </c>
      <c r="Q21" s="56">
        <v>700</v>
      </c>
      <c r="R21" s="56">
        <v>750</v>
      </c>
      <c r="S21" s="56">
        <v>800</v>
      </c>
      <c r="T21" s="56">
        <v>850</v>
      </c>
      <c r="U21" s="56">
        <v>900</v>
      </c>
      <c r="V21" s="56">
        <v>950</v>
      </c>
      <c r="W21" s="56">
        <v>1000</v>
      </c>
      <c r="X21" s="56">
        <v>1050</v>
      </c>
      <c r="Y21" s="56">
        <v>1100</v>
      </c>
      <c r="Z21" s="57">
        <v>1150</v>
      </c>
      <c r="AA21" s="56">
        <v>1200</v>
      </c>
      <c r="AB21" s="56">
        <v>1250</v>
      </c>
      <c r="AC21" s="56">
        <v>1300</v>
      </c>
      <c r="AD21" s="56">
        <v>1350</v>
      </c>
      <c r="AE21" s="56">
        <v>1400</v>
      </c>
      <c r="AF21" s="57">
        <v>1450</v>
      </c>
      <c r="AG21" s="56">
        <v>1500</v>
      </c>
      <c r="AH21" s="56">
        <v>1550</v>
      </c>
      <c r="AI21" s="56">
        <v>1600</v>
      </c>
      <c r="AJ21" s="56">
        <v>1650</v>
      </c>
      <c r="AK21" s="56">
        <v>1700</v>
      </c>
      <c r="AL21" s="56">
        <v>1750</v>
      </c>
      <c r="AM21" s="56">
        <v>1800</v>
      </c>
      <c r="AN21" s="56">
        <v>1850</v>
      </c>
      <c r="AO21" s="56">
        <v>1900</v>
      </c>
      <c r="AP21" s="56">
        <v>1950</v>
      </c>
      <c r="AQ21" s="56">
        <v>2000</v>
      </c>
    </row>
    <row r="22" spans="2:43" ht="15.75" customHeight="1">
      <c r="B22" s="24" t="s">
        <v>17</v>
      </c>
      <c r="C22" s="25">
        <v>45000</v>
      </c>
      <c r="D22" s="25">
        <v>31500</v>
      </c>
      <c r="E22" s="53" t="s">
        <v>14</v>
      </c>
      <c r="F22" s="27">
        <f>$D$22/F3</f>
        <v>210</v>
      </c>
      <c r="G22" s="28">
        <f>$D$22/G3</f>
        <v>157.5</v>
      </c>
      <c r="H22" s="28">
        <f>$D$22/H3</f>
        <v>126</v>
      </c>
      <c r="I22" s="28">
        <f>$D$22/I3</f>
        <v>105</v>
      </c>
      <c r="J22" s="28">
        <f>$D$22/J3</f>
        <v>90</v>
      </c>
      <c r="K22" s="28">
        <f>$D$22/K3</f>
        <v>78.75</v>
      </c>
      <c r="L22" s="28">
        <f>$D$22/L3</f>
        <v>70</v>
      </c>
      <c r="M22" s="28">
        <f>$D$22/M3</f>
        <v>63</v>
      </c>
      <c r="N22" s="28">
        <f>$D$22/N3</f>
        <v>57.27272727272727</v>
      </c>
      <c r="O22" s="28">
        <f>$D$22/O3</f>
        <v>52.5</v>
      </c>
      <c r="P22" s="28">
        <f>$D$22/P3</f>
        <v>48.46153846153846</v>
      </c>
      <c r="Q22" s="28">
        <f>$D$22/Q3</f>
        <v>45</v>
      </c>
      <c r="R22" s="28">
        <f>$D$22/R3</f>
        <v>42</v>
      </c>
      <c r="S22" s="28">
        <f>$D$22/S3</f>
        <v>39.375</v>
      </c>
      <c r="T22" s="28">
        <f>$D$22/T3</f>
        <v>37.05882352941177</v>
      </c>
      <c r="U22" s="28">
        <f>$D$22/U3</f>
        <v>35</v>
      </c>
      <c r="V22" s="28">
        <f>$D$22/V3</f>
        <v>33.1578947368421</v>
      </c>
      <c r="W22" s="28">
        <f>$D$22/W3</f>
        <v>31.5</v>
      </c>
      <c r="X22" s="28">
        <f>$D$22/X3</f>
        <v>30</v>
      </c>
      <c r="Y22" s="28">
        <f>$D$22/Y3</f>
        <v>28.636363636363637</v>
      </c>
      <c r="Z22" s="28">
        <f>$D$22/Z3</f>
        <v>27.391304347826086</v>
      </c>
      <c r="AA22" s="28">
        <f>$D$22/AA3</f>
        <v>26.25</v>
      </c>
      <c r="AB22" s="28">
        <f>$D$22/AB3</f>
        <v>25.2</v>
      </c>
      <c r="AC22" s="28">
        <f>$D$22/AC3</f>
        <v>24.23076923076923</v>
      </c>
      <c r="AD22" s="28">
        <f>$D$22/AD3</f>
        <v>23.333333333333332</v>
      </c>
      <c r="AE22" s="28">
        <f>$D$22/AE3</f>
        <v>22.5</v>
      </c>
      <c r="AF22" s="28">
        <f>$D$22/AF3</f>
        <v>21.724137931034484</v>
      </c>
      <c r="AG22" s="28">
        <f>$D$22/AG3</f>
        <v>21</v>
      </c>
      <c r="AH22" s="28">
        <f>$D$22/AH3</f>
        <v>20.322580645161292</v>
      </c>
      <c r="AI22" s="28">
        <f>$D$22/AI3</f>
        <v>19.6875</v>
      </c>
      <c r="AJ22" s="28">
        <f>$D$22/AJ3</f>
        <v>19.09090909090909</v>
      </c>
      <c r="AK22" s="28">
        <f>$D$22/AK3</f>
        <v>18.529411764705884</v>
      </c>
      <c r="AL22" s="28">
        <f>$D$22/AL3</f>
        <v>18</v>
      </c>
      <c r="AM22" s="28">
        <f>$D$22/AM3</f>
        <v>17.5</v>
      </c>
      <c r="AN22" s="28">
        <f>$D$22/AN3</f>
        <v>17.027027027027028</v>
      </c>
      <c r="AO22" s="28">
        <f>$D$22/AO3</f>
        <v>16.57894736842105</v>
      </c>
      <c r="AP22" s="28">
        <f>$D$22/AP3</f>
        <v>16.153846153846153</v>
      </c>
      <c r="AQ22" s="29">
        <f>$D$22/AQ3</f>
        <v>15.75</v>
      </c>
    </row>
    <row r="23" spans="2:43" ht="15.75" customHeight="1">
      <c r="B23" s="24"/>
      <c r="C23" s="25"/>
      <c r="D23" s="25"/>
      <c r="E23" s="54" t="s">
        <v>15</v>
      </c>
      <c r="F23" s="31">
        <f>(F22*$D$243)/$D$244</f>
        <v>35</v>
      </c>
      <c r="G23" s="32">
        <f>(G22*$D$243)/$D$244</f>
        <v>26.25</v>
      </c>
      <c r="H23" s="32">
        <f>(H22*$D$243)/$D$244</f>
        <v>21</v>
      </c>
      <c r="I23" s="32">
        <f>(I22*$D$243)/$D$244</f>
        <v>17.5</v>
      </c>
      <c r="J23" s="32">
        <f>(J22*$D$243)/$D$244</f>
        <v>15</v>
      </c>
      <c r="K23" s="32">
        <f>(K22*$D$243)/$D$244</f>
        <v>13.125</v>
      </c>
      <c r="L23" s="32">
        <f>(L22*$D$243)/$D$244</f>
        <v>11.666666666666666</v>
      </c>
      <c r="M23" s="32">
        <f>(M22*$D$243)/$D$244</f>
        <v>10.5</v>
      </c>
      <c r="N23" s="32">
        <f>(N22*$D$243)/$D$244</f>
        <v>9.545454545454545</v>
      </c>
      <c r="O23" s="32">
        <f>(O22*$D$243)/$D$244</f>
        <v>8.75</v>
      </c>
      <c r="P23" s="32">
        <f>(P22*$D$243)/$D$244</f>
        <v>8.076923076923077</v>
      </c>
      <c r="Q23" s="32">
        <f>(Q22*$D$243)/$D$244</f>
        <v>7.5</v>
      </c>
      <c r="R23" s="32">
        <f>(R22*$D$243)/$D$244</f>
        <v>7</v>
      </c>
      <c r="S23" s="32">
        <f>(S22*$D$243)/$D$244</f>
        <v>6.5625</v>
      </c>
      <c r="T23" s="32">
        <f>(T22*$D$243)/$D$244</f>
        <v>6.176470588235294</v>
      </c>
      <c r="U23" s="32">
        <f>(U22*$D$243)/$D$244</f>
        <v>5.833333333333333</v>
      </c>
      <c r="V23" s="32">
        <f>(V22*$D$243)/$D$244</f>
        <v>5.526315789473684</v>
      </c>
      <c r="W23" s="32">
        <f>(W22*$D$243)/$D$244</f>
        <v>5.25</v>
      </c>
      <c r="X23" s="32">
        <f>(X22*$D$243)/$D$244</f>
        <v>5</v>
      </c>
      <c r="Y23" s="32">
        <f>(Y22*$D$243)/$D$244</f>
        <v>4.7727272727272725</v>
      </c>
      <c r="Z23" s="32">
        <f>(Z22*$D$243)/$D$244</f>
        <v>4.565217391304348</v>
      </c>
      <c r="AA23" s="32">
        <f>(AA22*$D$243)/$D$244</f>
        <v>4.375</v>
      </c>
      <c r="AB23" s="32">
        <f>(AB22*$D$243)/$D$244</f>
        <v>4.2</v>
      </c>
      <c r="AC23" s="32">
        <f>(AC22*$D$243)/$D$244</f>
        <v>4.038461538461538</v>
      </c>
      <c r="AD23" s="32">
        <f>(AD22*$D$243)/$D$244</f>
        <v>3.8888888888888884</v>
      </c>
      <c r="AE23" s="32">
        <f>(AE22*$D$243)/$D$244</f>
        <v>3.75</v>
      </c>
      <c r="AF23" s="32">
        <f>(AF22*$D$243)/$D$244</f>
        <v>3.6206896551724137</v>
      </c>
      <c r="AG23" s="32">
        <f>(AG22*$D$243)/$D$244</f>
        <v>3.5</v>
      </c>
      <c r="AH23" s="32">
        <f>(AH22*$D$243)/$D$244</f>
        <v>3.387096774193549</v>
      </c>
      <c r="AI23" s="32">
        <f>(AI22*$D$243)/$D$244</f>
        <v>3.28125</v>
      </c>
      <c r="AJ23" s="32">
        <f>(AJ22*$D$243)/$D$244</f>
        <v>3.1818181818181817</v>
      </c>
      <c r="AK23" s="32">
        <f>(AK22*$D$243)/$D$244</f>
        <v>3.088235294117647</v>
      </c>
      <c r="AL23" s="32">
        <f>(AL22*$D$243)/$D$244</f>
        <v>3</v>
      </c>
      <c r="AM23" s="32">
        <f>(AM22*$D$243)/$D$244</f>
        <v>2.9166666666666665</v>
      </c>
      <c r="AN23" s="32">
        <f>(AN22*$D$243)/$D$244</f>
        <v>2.837837837837838</v>
      </c>
      <c r="AO23" s="32">
        <f>(AO22*$D$243)/$D$244</f>
        <v>2.763157894736842</v>
      </c>
      <c r="AP23" s="32">
        <f>(AP22*$D$243)/$D$244</f>
        <v>2.6923076923076925</v>
      </c>
      <c r="AQ23" s="33">
        <f>(AQ22*$D$243)/$D$244</f>
        <v>2.625</v>
      </c>
    </row>
    <row r="24" spans="2:43" ht="15.75" customHeight="1">
      <c r="B24" s="24"/>
      <c r="C24" s="25"/>
      <c r="D24" s="25"/>
      <c r="E24" s="35" t="s">
        <v>8</v>
      </c>
      <c r="F24" s="36">
        <f>F23/$D$245</f>
        <v>1.4583333333333333</v>
      </c>
      <c r="G24" s="37">
        <f>G23/$D$245</f>
        <v>1.09375</v>
      </c>
      <c r="H24" s="37">
        <f>H23/$D$245</f>
        <v>0.875</v>
      </c>
      <c r="I24" s="37">
        <f>I23/$D$245</f>
        <v>0.7291666666666666</v>
      </c>
      <c r="J24" s="37">
        <f>J23/$D$245</f>
        <v>0.625</v>
      </c>
      <c r="K24" s="37">
        <f>K23/$D$245</f>
        <v>0.546875</v>
      </c>
      <c r="L24" s="37">
        <f>L23/$D$245</f>
        <v>0.4861111111111111</v>
      </c>
      <c r="M24" s="37">
        <f>M23/$D$245</f>
        <v>0.4375</v>
      </c>
      <c r="N24" s="37">
        <f>N23/$D$245</f>
        <v>0.3977272727272727</v>
      </c>
      <c r="O24" s="37">
        <f>O23/$D$245</f>
        <v>0.3645833333333333</v>
      </c>
      <c r="P24" s="37">
        <f>P23/$D$245</f>
        <v>0.3365384615384615</v>
      </c>
      <c r="Q24" s="37">
        <f>Q23/$D$245</f>
        <v>0.3125</v>
      </c>
      <c r="R24" s="37">
        <f>R23/$D$245</f>
        <v>0.2916666666666667</v>
      </c>
      <c r="S24" s="37">
        <f>S23/$D$245</f>
        <v>0.2734375</v>
      </c>
      <c r="T24" s="37">
        <f>T23/$D$245</f>
        <v>0.2573529411764706</v>
      </c>
      <c r="U24" s="37">
        <f>U23/$D$245</f>
        <v>0.24305555555555555</v>
      </c>
      <c r="V24" s="37">
        <f>V23/$D$245</f>
        <v>0.23026315789473684</v>
      </c>
      <c r="W24" s="37">
        <f>W23/$D$245</f>
        <v>0.21875</v>
      </c>
      <c r="X24" s="37">
        <f>X23/$D$245</f>
        <v>0.20833333333333334</v>
      </c>
      <c r="Y24" s="37">
        <f>Y23/$D$245</f>
        <v>0.19886363636363635</v>
      </c>
      <c r="Z24" s="37">
        <f>Z23/$D$245</f>
        <v>0.1902173913043478</v>
      </c>
      <c r="AA24" s="37">
        <f>AA23/$D$245</f>
        <v>0.18229166666666666</v>
      </c>
      <c r="AB24" s="37">
        <f>AB23/$D$245</f>
        <v>0.17500000000000002</v>
      </c>
      <c r="AC24" s="37">
        <f>AC23/$D$245</f>
        <v>0.16826923076923075</v>
      </c>
      <c r="AD24" s="37">
        <f>AD23/$D$245</f>
        <v>0.162037037037037</v>
      </c>
      <c r="AE24" s="37">
        <f>AE23/$D$245</f>
        <v>0.15625</v>
      </c>
      <c r="AF24" s="37">
        <f>AF23/$D$245</f>
        <v>0.15086206896551724</v>
      </c>
      <c r="AG24" s="37">
        <f>AG23/$D$245</f>
        <v>0.14583333333333334</v>
      </c>
      <c r="AH24" s="37">
        <f>AH23/$D$245</f>
        <v>0.14112903225806453</v>
      </c>
      <c r="AI24" s="37">
        <f>AI23/$D$245</f>
        <v>0.13671875</v>
      </c>
      <c r="AJ24" s="37">
        <f>AJ23/$D$245</f>
        <v>0.13257575757575757</v>
      </c>
      <c r="AK24" s="37">
        <f>AK23/$D$245</f>
        <v>0.1286764705882353</v>
      </c>
      <c r="AL24" s="37">
        <f>AL23/$D$245</f>
        <v>0.125</v>
      </c>
      <c r="AM24" s="37">
        <f>AM23/$D$245</f>
        <v>0.12152777777777778</v>
      </c>
      <c r="AN24" s="37">
        <f>AN23/$D$245</f>
        <v>0.11824324324324326</v>
      </c>
      <c r="AO24" s="37">
        <f>AO23/$D$245</f>
        <v>0.11513157894736842</v>
      </c>
      <c r="AP24" s="37">
        <f>AP23/$D$245</f>
        <v>0.11217948717948718</v>
      </c>
      <c r="AQ24" s="38">
        <f>AQ23/$D$245</f>
        <v>0.109375</v>
      </c>
    </row>
    <row r="25" spans="2:43" ht="15.75" customHeight="1">
      <c r="B25" s="5"/>
      <c r="C25" s="4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2:43" ht="15.75" customHeight="1">
      <c r="B26" s="39" t="s">
        <v>18</v>
      </c>
      <c r="C26" s="40">
        <v>65000</v>
      </c>
      <c r="D26" s="40">
        <v>44100</v>
      </c>
      <c r="E26" s="41" t="s">
        <v>10</v>
      </c>
      <c r="F26" s="42">
        <f>$D$26/$F$3</f>
        <v>294</v>
      </c>
      <c r="G26" s="43">
        <f>$D$26/$G$3</f>
        <v>220.5</v>
      </c>
      <c r="H26" s="43">
        <f>$D$26/$H$3</f>
        <v>176.4</v>
      </c>
      <c r="I26" s="43">
        <f>$D$26/$I$3</f>
        <v>147</v>
      </c>
      <c r="J26" s="43">
        <f>$D$26/$J$3</f>
        <v>126</v>
      </c>
      <c r="K26" s="43">
        <f>$D$26/$K$3</f>
        <v>110.25</v>
      </c>
      <c r="L26" s="43">
        <f>$D$26/$L$3</f>
        <v>98</v>
      </c>
      <c r="M26" s="43">
        <f>$D$26/$M$3</f>
        <v>88.2</v>
      </c>
      <c r="N26" s="43">
        <f>$D$26/$N$3</f>
        <v>80.18181818181819</v>
      </c>
      <c r="O26" s="43">
        <f>$D$26/$O$3</f>
        <v>73.5</v>
      </c>
      <c r="P26" s="43">
        <f>$D$26/$P$3</f>
        <v>67.84615384615384</v>
      </c>
      <c r="Q26" s="43">
        <f>$D$26/$Q$3</f>
        <v>63</v>
      </c>
      <c r="R26" s="43">
        <f>$D$26/$R$3</f>
        <v>58.8</v>
      </c>
      <c r="S26" s="43">
        <f>$D$26/$S$3</f>
        <v>55.125</v>
      </c>
      <c r="T26" s="43">
        <f>$D$26/$T$3</f>
        <v>51.88235294117647</v>
      </c>
      <c r="U26" s="43">
        <f>$D$26/$U$3</f>
        <v>49</v>
      </c>
      <c r="V26" s="43">
        <f>$D$26/$V$3</f>
        <v>46.421052631578945</v>
      </c>
      <c r="W26" s="43">
        <f>$D$26/$W$3</f>
        <v>44.1</v>
      </c>
      <c r="X26" s="43">
        <f>$D$26/$V$3</f>
        <v>46.421052631578945</v>
      </c>
      <c r="Y26" s="43">
        <f>$D$26/$W$3</f>
        <v>44.1</v>
      </c>
      <c r="Z26" s="43">
        <f>$D$26/$V$3</f>
        <v>46.421052631578945</v>
      </c>
      <c r="AA26" s="43">
        <f>$D$26/$W$3</f>
        <v>44.1</v>
      </c>
      <c r="AB26" s="43">
        <f>$D$26/$V$3</f>
        <v>46.421052631578945</v>
      </c>
      <c r="AC26" s="43">
        <f>$D$26/$W$3</f>
        <v>44.1</v>
      </c>
      <c r="AD26" s="43">
        <f>$D$26/$V$3</f>
        <v>46.421052631578945</v>
      </c>
      <c r="AE26" s="43">
        <f>$D$26/$W$3</f>
        <v>44.1</v>
      </c>
      <c r="AF26" s="43">
        <f>$D$26/$V$3</f>
        <v>46.421052631578945</v>
      </c>
      <c r="AG26" s="43">
        <f>$D$26/$W$3</f>
        <v>44.1</v>
      </c>
      <c r="AH26" s="43">
        <f>$D$26/$V$3</f>
        <v>46.421052631578945</v>
      </c>
      <c r="AI26" s="43">
        <f>$D$26/$W$3</f>
        <v>44.1</v>
      </c>
      <c r="AJ26" s="43">
        <f>$D$26/$V$3</f>
        <v>46.421052631578945</v>
      </c>
      <c r="AK26" s="43">
        <f>$D$26/$W$3</f>
        <v>44.1</v>
      </c>
      <c r="AL26" s="43">
        <f>$D$26/$V$3</f>
        <v>46.421052631578945</v>
      </c>
      <c r="AM26" s="43">
        <f>$D$26/$W$3</f>
        <v>44.1</v>
      </c>
      <c r="AN26" s="43">
        <f>$D$26/$V$3</f>
        <v>46.421052631578945</v>
      </c>
      <c r="AO26" s="43">
        <f>$D$26/$W$3</f>
        <v>44.1</v>
      </c>
      <c r="AP26" s="43">
        <f>$D$26/$V$3</f>
        <v>46.421052631578945</v>
      </c>
      <c r="AQ26" s="44">
        <f>$D$26/$W$3</f>
        <v>44.1</v>
      </c>
    </row>
    <row r="27" spans="2:43" ht="15.75" customHeight="1">
      <c r="B27" s="39"/>
      <c r="C27" s="40"/>
      <c r="D27" s="40"/>
      <c r="E27" s="45" t="s">
        <v>11</v>
      </c>
      <c r="F27" s="46">
        <f>(F26*$D$243)/$D$244</f>
        <v>49</v>
      </c>
      <c r="G27" s="47">
        <f>(G26*$D$243)/$D$244</f>
        <v>36.75</v>
      </c>
      <c r="H27" s="47">
        <f>(H26*$D$243)/$D$244</f>
        <v>29.4</v>
      </c>
      <c r="I27" s="47">
        <f>(I26*$D$243)/$D$244</f>
        <v>24.5</v>
      </c>
      <c r="J27" s="47">
        <f>(J26*$D$243)/$D$244</f>
        <v>21</v>
      </c>
      <c r="K27" s="47">
        <f>(K26*$D$243)/$D$244</f>
        <v>18.375</v>
      </c>
      <c r="L27" s="47">
        <f>(L26*$D$243)/$D$244</f>
        <v>16.333333333333332</v>
      </c>
      <c r="M27" s="47">
        <f>(M26*$D$243)/$D$244</f>
        <v>14.7</v>
      </c>
      <c r="N27" s="47">
        <f>(N26*$D$243)/$D$244</f>
        <v>13.363636363636365</v>
      </c>
      <c r="O27" s="47">
        <f>(O26*$D$243)/$D$244</f>
        <v>12.25</v>
      </c>
      <c r="P27" s="47">
        <f>(P26*$D$243)/$D$244</f>
        <v>11.307692307692305</v>
      </c>
      <c r="Q27" s="47">
        <f>(Q26*$D$243)/$D$244</f>
        <v>10.5</v>
      </c>
      <c r="R27" s="47">
        <f>(R26*$D$243)/$D$244</f>
        <v>9.8</v>
      </c>
      <c r="S27" s="47">
        <f>(S26*$D$243)/$D$244</f>
        <v>9.1875</v>
      </c>
      <c r="T27" s="47">
        <f>(T26*$D$243)/$D$244</f>
        <v>8.647058823529413</v>
      </c>
      <c r="U27" s="47">
        <f>(U26*$D$243)/$D$244</f>
        <v>8.166666666666666</v>
      </c>
      <c r="V27" s="47">
        <f>(V26*$D$243)/$D$244</f>
        <v>7.736842105263158</v>
      </c>
      <c r="W27" s="47">
        <f>(W26*$D$243)/$D$244</f>
        <v>7.35</v>
      </c>
      <c r="X27" s="47">
        <f>(X26*$D$243)/$D$244</f>
        <v>7.736842105263158</v>
      </c>
      <c r="Y27" s="47">
        <f>(Y26*$D$243)/$D$244</f>
        <v>7.35</v>
      </c>
      <c r="Z27" s="47">
        <f>(Z26*$D$243)/$D$244</f>
        <v>7.736842105263158</v>
      </c>
      <c r="AA27" s="47">
        <f>(AA26*$D$243)/$D$244</f>
        <v>7.35</v>
      </c>
      <c r="AB27" s="47">
        <f>(AB26*$D$243)/$D$244</f>
        <v>7.736842105263158</v>
      </c>
      <c r="AC27" s="47">
        <f>(AC26*$D$243)/$D$244</f>
        <v>7.35</v>
      </c>
      <c r="AD27" s="47">
        <f>(AD26*$D$243)/$D$244</f>
        <v>7.736842105263158</v>
      </c>
      <c r="AE27" s="47">
        <f>(AE26*$D$243)/$D$244</f>
        <v>7.35</v>
      </c>
      <c r="AF27" s="47">
        <f>(AF26*$D$243)/$D$244</f>
        <v>7.736842105263158</v>
      </c>
      <c r="AG27" s="47">
        <f>(AG26*$D$243)/$D$244</f>
        <v>7.35</v>
      </c>
      <c r="AH27" s="47">
        <f>(AH26*$D$243)/$D$244</f>
        <v>7.736842105263158</v>
      </c>
      <c r="AI27" s="47">
        <f>(AI26*$D$243)/$D$244</f>
        <v>7.35</v>
      </c>
      <c r="AJ27" s="47">
        <f>(AJ26*$D$243)/$D$244</f>
        <v>7.736842105263158</v>
      </c>
      <c r="AK27" s="47">
        <f>(AK26*$D$243)/$D$244</f>
        <v>7.35</v>
      </c>
      <c r="AL27" s="47">
        <f>(AL26*$D$243)/$D$244</f>
        <v>7.736842105263158</v>
      </c>
      <c r="AM27" s="47">
        <f>(AM26*$D$243)/$D$244</f>
        <v>7.35</v>
      </c>
      <c r="AN27" s="47">
        <f>(AN26*$D$243)/$D$244</f>
        <v>7.736842105263158</v>
      </c>
      <c r="AO27" s="47">
        <f>(AO26*$D$243)/$D$244</f>
        <v>7.35</v>
      </c>
      <c r="AP27" s="47">
        <f>(AP26*$D$243)/$D$244</f>
        <v>7.736842105263158</v>
      </c>
      <c r="AQ27" s="48">
        <f>(AQ26*$D$243)/$D$244</f>
        <v>7.35</v>
      </c>
    </row>
    <row r="28" spans="2:43" ht="15.75" customHeight="1">
      <c r="B28" s="39"/>
      <c r="C28" s="40"/>
      <c r="D28" s="40"/>
      <c r="E28" s="49" t="s">
        <v>12</v>
      </c>
      <c r="F28" s="50">
        <f>F27/$D$245</f>
        <v>2.0416666666666665</v>
      </c>
      <c r="G28" s="51">
        <f>G27/$D$245</f>
        <v>1.53125</v>
      </c>
      <c r="H28" s="51">
        <f>H27/$D$245</f>
        <v>1.2249999999999999</v>
      </c>
      <c r="I28" s="51">
        <f>I27/$D$245</f>
        <v>1.0208333333333333</v>
      </c>
      <c r="J28" s="51">
        <f>J27/$D$245</f>
        <v>0.875</v>
      </c>
      <c r="K28" s="51">
        <f>K27/$D$245</f>
        <v>0.765625</v>
      </c>
      <c r="L28" s="51">
        <f>L27/$D$245</f>
        <v>0.6805555555555555</v>
      </c>
      <c r="M28" s="51">
        <f>M27/$D$245</f>
        <v>0.6124999999999999</v>
      </c>
      <c r="N28" s="51">
        <f>N27/$D$245</f>
        <v>0.5568181818181819</v>
      </c>
      <c r="O28" s="51">
        <f>O27/$D$245</f>
        <v>0.5104166666666666</v>
      </c>
      <c r="P28" s="51">
        <f>P27/$D$245</f>
        <v>0.47115384615384603</v>
      </c>
      <c r="Q28" s="51">
        <f>Q27/$D$245</f>
        <v>0.4375</v>
      </c>
      <c r="R28" s="51">
        <f>R27/$D$245</f>
        <v>0.4083333333333334</v>
      </c>
      <c r="S28" s="51">
        <f>S27/$D$245</f>
        <v>0.3828125</v>
      </c>
      <c r="T28" s="51">
        <f>T27/$D$245</f>
        <v>0.3602941176470589</v>
      </c>
      <c r="U28" s="51">
        <f>U27/$D$245</f>
        <v>0.34027777777777773</v>
      </c>
      <c r="V28" s="51">
        <f>V27/$D$245</f>
        <v>0.3223684210526316</v>
      </c>
      <c r="W28" s="51">
        <f>W27/$D$245</f>
        <v>0.30624999999999997</v>
      </c>
      <c r="X28" s="51">
        <f>X27/$D$245</f>
        <v>0.3223684210526316</v>
      </c>
      <c r="Y28" s="51">
        <f>Y27/$D$245</f>
        <v>0.30624999999999997</v>
      </c>
      <c r="Z28" s="51">
        <f>Z27/$D$245</f>
        <v>0.3223684210526316</v>
      </c>
      <c r="AA28" s="51">
        <f>AA27/$D$245</f>
        <v>0.30624999999999997</v>
      </c>
      <c r="AB28" s="51">
        <f>AB27/$D$245</f>
        <v>0.3223684210526316</v>
      </c>
      <c r="AC28" s="51">
        <f>AC27/$D$245</f>
        <v>0.30624999999999997</v>
      </c>
      <c r="AD28" s="51">
        <f>AD27/$D$245</f>
        <v>0.3223684210526316</v>
      </c>
      <c r="AE28" s="51">
        <f>AE27/$D$245</f>
        <v>0.30624999999999997</v>
      </c>
      <c r="AF28" s="51">
        <f>AF27/$D$245</f>
        <v>0.3223684210526316</v>
      </c>
      <c r="AG28" s="51">
        <f>AG27/$D$245</f>
        <v>0.30624999999999997</v>
      </c>
      <c r="AH28" s="51">
        <f>AH27/$D$245</f>
        <v>0.3223684210526316</v>
      </c>
      <c r="AI28" s="51">
        <f>AI27/$D$245</f>
        <v>0.30624999999999997</v>
      </c>
      <c r="AJ28" s="51">
        <f>AJ27/$D$245</f>
        <v>0.3223684210526316</v>
      </c>
      <c r="AK28" s="51">
        <f>AK27/$D$245</f>
        <v>0.30624999999999997</v>
      </c>
      <c r="AL28" s="51">
        <f>AL27/$D$245</f>
        <v>0.3223684210526316</v>
      </c>
      <c r="AM28" s="51">
        <f>AM27/$D$245</f>
        <v>0.30624999999999997</v>
      </c>
      <c r="AN28" s="51">
        <f>AN27/$D$245</f>
        <v>0.3223684210526316</v>
      </c>
      <c r="AO28" s="51">
        <f>AO27/$D$245</f>
        <v>0.30624999999999997</v>
      </c>
      <c r="AP28" s="51">
        <f>AP27/$D$245</f>
        <v>0.3223684210526316</v>
      </c>
      <c r="AQ28" s="52">
        <f>AQ27/$D$245</f>
        <v>0.30624999999999997</v>
      </c>
    </row>
    <row r="29" spans="2:34" ht="15.75" customHeight="1">
      <c r="B29" s="5"/>
      <c r="C29" s="4"/>
      <c r="AG29" s="1"/>
      <c r="AH29" s="1"/>
    </row>
    <row r="30" spans="2:43" ht="15.75" customHeight="1">
      <c r="B30" s="24" t="s">
        <v>19</v>
      </c>
      <c r="C30" s="25">
        <v>85000</v>
      </c>
      <c r="D30" s="25">
        <v>59400</v>
      </c>
      <c r="E30" s="53" t="s">
        <v>14</v>
      </c>
      <c r="F30" s="27">
        <f>$D$30/$F$3</f>
        <v>396</v>
      </c>
      <c r="G30" s="28">
        <f>$D$30/$G$3</f>
        <v>297</v>
      </c>
      <c r="H30" s="28">
        <f>$D$30/$H$3</f>
        <v>237.6</v>
      </c>
      <c r="I30" s="28">
        <f>$D$30/$I$3</f>
        <v>198</v>
      </c>
      <c r="J30" s="28">
        <f>$D$30/$J$3</f>
        <v>169.71428571428572</v>
      </c>
      <c r="K30" s="28">
        <f>$D$30/$K$3</f>
        <v>148.5</v>
      </c>
      <c r="L30" s="28">
        <f>$D$30/$L$3</f>
        <v>132</v>
      </c>
      <c r="M30" s="28">
        <f>$D$30/$M$3</f>
        <v>118.8</v>
      </c>
      <c r="N30" s="28">
        <f>$D$30/$N$3</f>
        <v>108</v>
      </c>
      <c r="O30" s="28">
        <f>$D$30/$O$3</f>
        <v>99</v>
      </c>
      <c r="P30" s="28">
        <f>$D$30/$P$3</f>
        <v>91.38461538461539</v>
      </c>
      <c r="Q30" s="28">
        <f>$D$30/$Q$3</f>
        <v>84.85714285714286</v>
      </c>
      <c r="R30" s="28">
        <f>$D$30/$R$3</f>
        <v>79.2</v>
      </c>
      <c r="S30" s="28">
        <f>$D$30/$S$3</f>
        <v>74.25</v>
      </c>
      <c r="T30" s="28">
        <f>$D$30/$T$3</f>
        <v>69.88235294117646</v>
      </c>
      <c r="U30" s="28">
        <f>$D$30/$U$3</f>
        <v>66</v>
      </c>
      <c r="V30" s="28">
        <f>$D$30/$V$3</f>
        <v>62.526315789473685</v>
      </c>
      <c r="W30" s="28">
        <f>$D$30/$W$3</f>
        <v>59.4</v>
      </c>
      <c r="X30" s="28">
        <f>$D$30/$V$3</f>
        <v>62.526315789473685</v>
      </c>
      <c r="Y30" s="28">
        <f>$D$30/$W$3</f>
        <v>59.4</v>
      </c>
      <c r="Z30" s="28">
        <f>$D$30/$V$3</f>
        <v>62.526315789473685</v>
      </c>
      <c r="AA30" s="28">
        <f>$D$30/$W$3</f>
        <v>59.4</v>
      </c>
      <c r="AB30" s="28">
        <f>$D$30/$V$3</f>
        <v>62.526315789473685</v>
      </c>
      <c r="AC30" s="28">
        <f>$D$30/$W$3</f>
        <v>59.4</v>
      </c>
      <c r="AD30" s="28">
        <f>$D$30/$V$3</f>
        <v>62.526315789473685</v>
      </c>
      <c r="AE30" s="28">
        <f>$D$30/$W$3</f>
        <v>59.4</v>
      </c>
      <c r="AF30" s="28">
        <f>$D$30/$V$3</f>
        <v>62.526315789473685</v>
      </c>
      <c r="AG30" s="28">
        <f>$D$30/$W$3</f>
        <v>59.4</v>
      </c>
      <c r="AH30" s="28">
        <f>$D$30/$V$3</f>
        <v>62.526315789473685</v>
      </c>
      <c r="AI30" s="28">
        <f>$D$30/$W$3</f>
        <v>59.4</v>
      </c>
      <c r="AJ30" s="28">
        <f>$D$30/$V$3</f>
        <v>62.526315789473685</v>
      </c>
      <c r="AK30" s="28">
        <f>$D$30/$W$3</f>
        <v>59.4</v>
      </c>
      <c r="AL30" s="28">
        <f>$D$30/$V$3</f>
        <v>62.526315789473685</v>
      </c>
      <c r="AM30" s="28">
        <f>$D$30/$W$3</f>
        <v>59.4</v>
      </c>
      <c r="AN30" s="28">
        <f>$D$30/$V$3</f>
        <v>62.526315789473685</v>
      </c>
      <c r="AO30" s="28">
        <f>$D$30/$W$3</f>
        <v>59.4</v>
      </c>
      <c r="AP30" s="28">
        <f>$D$30/$V$3</f>
        <v>62.526315789473685</v>
      </c>
      <c r="AQ30" s="29">
        <f>$D$30/$W$3</f>
        <v>59.4</v>
      </c>
    </row>
    <row r="31" spans="2:43" ht="15.75" customHeight="1">
      <c r="B31" s="24"/>
      <c r="C31" s="25"/>
      <c r="D31" s="25"/>
      <c r="E31" s="54" t="s">
        <v>15</v>
      </c>
      <c r="F31" s="31">
        <f>(F30*$D$243)/$D$244</f>
        <v>66</v>
      </c>
      <c r="G31" s="32">
        <f>(G30*$D$243)/$D$244</f>
        <v>49.5</v>
      </c>
      <c r="H31" s="32">
        <f>(H30*$D$243)/$D$244</f>
        <v>39.6</v>
      </c>
      <c r="I31" s="32">
        <f>(I30*$D$243)/$D$244</f>
        <v>33</v>
      </c>
      <c r="J31" s="32">
        <f>(J30*$D$243)/$D$244</f>
        <v>28.28571428571429</v>
      </c>
      <c r="K31" s="32">
        <f>(K30*$D$243)/$D$244</f>
        <v>24.75</v>
      </c>
      <c r="L31" s="32">
        <f>(L30*$D$243)/$D$244</f>
        <v>22</v>
      </c>
      <c r="M31" s="32">
        <f>(M30*$D$243)/$D$244</f>
        <v>19.8</v>
      </c>
      <c r="N31" s="32">
        <f>(N30*$D$243)/$D$244</f>
        <v>18</v>
      </c>
      <c r="O31" s="32">
        <f>(O30*$D$243)/$D$244</f>
        <v>16.5</v>
      </c>
      <c r="P31" s="32">
        <f>(P30*$D$243)/$D$244</f>
        <v>15.23076923076923</v>
      </c>
      <c r="Q31" s="32">
        <f>(Q30*$D$243)/$D$244</f>
        <v>14.142857142857144</v>
      </c>
      <c r="R31" s="32">
        <f>(R30*$D$243)/$D$244</f>
        <v>13.2</v>
      </c>
      <c r="S31" s="32">
        <f>(S30*$D$243)/$D$244</f>
        <v>12.375</v>
      </c>
      <c r="T31" s="32">
        <f>(T30*$D$243)/$D$244</f>
        <v>11.647058823529411</v>
      </c>
      <c r="U31" s="32">
        <f>(U30*$D$243)/$D$244</f>
        <v>11</v>
      </c>
      <c r="V31" s="32">
        <f>(V30*$D$243)/$D$244</f>
        <v>10.421052631578949</v>
      </c>
      <c r="W31" s="32">
        <f>(W30*$D$243)/$D$244</f>
        <v>9.9</v>
      </c>
      <c r="X31" s="32">
        <f>(X30*$D$243)/$D$244</f>
        <v>10.421052631578949</v>
      </c>
      <c r="Y31" s="32">
        <f>(Y30*$D$243)/$D$244</f>
        <v>9.9</v>
      </c>
      <c r="Z31" s="32">
        <f>(Z30*$D$243)/$D$244</f>
        <v>10.421052631578949</v>
      </c>
      <c r="AA31" s="32">
        <f>(AA30*$D$243)/$D$244</f>
        <v>9.9</v>
      </c>
      <c r="AB31" s="32">
        <f>(AB30*$D$243)/$D$244</f>
        <v>10.421052631578949</v>
      </c>
      <c r="AC31" s="32">
        <f>(AC30*$D$243)/$D$244</f>
        <v>9.9</v>
      </c>
      <c r="AD31" s="32">
        <f>(AD30*$D$243)/$D$244</f>
        <v>10.421052631578949</v>
      </c>
      <c r="AE31" s="32">
        <f>(AE30*$D$243)/$D$244</f>
        <v>9.9</v>
      </c>
      <c r="AF31" s="32">
        <f>(AF30*$D$243)/$D$244</f>
        <v>10.421052631578949</v>
      </c>
      <c r="AG31" s="32">
        <f>(AG30*$D$243)/$D$244</f>
        <v>9.9</v>
      </c>
      <c r="AH31" s="32">
        <f>(AH30*$D$243)/$D$244</f>
        <v>10.421052631578949</v>
      </c>
      <c r="AI31" s="32">
        <f>(AI30*$D$243)/$D$244</f>
        <v>9.9</v>
      </c>
      <c r="AJ31" s="32">
        <f>(AJ30*$D$243)/$D$244</f>
        <v>10.421052631578949</v>
      </c>
      <c r="AK31" s="32">
        <f>(AK30*$D$243)/$D$244</f>
        <v>9.9</v>
      </c>
      <c r="AL31" s="32">
        <f>(AL30*$D$243)/$D$244</f>
        <v>10.421052631578949</v>
      </c>
      <c r="AM31" s="32">
        <f>(AM30*$D$243)/$D$244</f>
        <v>9.9</v>
      </c>
      <c r="AN31" s="32">
        <f>(AN30*$D$243)/$D$244</f>
        <v>10.421052631578949</v>
      </c>
      <c r="AO31" s="32">
        <f>(AO30*$D$243)/$D$244</f>
        <v>9.9</v>
      </c>
      <c r="AP31" s="32">
        <f>(AP30*$D$243)/$D$244</f>
        <v>10.421052631578949</v>
      </c>
      <c r="AQ31" s="33">
        <f>(AQ30*$D$243)/$D$244</f>
        <v>9.9</v>
      </c>
    </row>
    <row r="32" spans="2:43" ht="15.75" customHeight="1">
      <c r="B32" s="24"/>
      <c r="C32" s="25"/>
      <c r="D32" s="25"/>
      <c r="E32" s="35" t="s">
        <v>8</v>
      </c>
      <c r="F32" s="36">
        <f>F31/$D$245</f>
        <v>2.75</v>
      </c>
      <c r="G32" s="37">
        <f>G31/$D$245</f>
        <v>2.0625</v>
      </c>
      <c r="H32" s="37">
        <f>H31/$D$245</f>
        <v>1.6500000000000001</v>
      </c>
      <c r="I32" s="37">
        <f>I31/$D$245</f>
        <v>1.375</v>
      </c>
      <c r="J32" s="37">
        <f>J31/$D$245</f>
        <v>1.1785714285714286</v>
      </c>
      <c r="K32" s="37">
        <f>K31/$D$245</f>
        <v>1.03125</v>
      </c>
      <c r="L32" s="37">
        <f>L31/$D$245</f>
        <v>0.9166666666666666</v>
      </c>
      <c r="M32" s="37">
        <f>M31/$D$245</f>
        <v>0.8250000000000001</v>
      </c>
      <c r="N32" s="37">
        <f>N31/$D$245</f>
        <v>0.75</v>
      </c>
      <c r="O32" s="37">
        <f>O31/$D$245</f>
        <v>0.6875</v>
      </c>
      <c r="P32" s="37">
        <f>P31/$D$245</f>
        <v>0.6346153846153846</v>
      </c>
      <c r="Q32" s="37">
        <f>Q31/$D$245</f>
        <v>0.5892857142857143</v>
      </c>
      <c r="R32" s="37">
        <f>R31/$D$245</f>
        <v>0.5499999999999999</v>
      </c>
      <c r="S32" s="37">
        <f>S31/$D$245</f>
        <v>0.515625</v>
      </c>
      <c r="T32" s="37">
        <f>T31/$D$245</f>
        <v>0.4852941176470588</v>
      </c>
      <c r="U32" s="37">
        <f>U31/$D$245</f>
        <v>0.4583333333333333</v>
      </c>
      <c r="V32" s="37">
        <f>V31/$D$245</f>
        <v>0.43421052631578955</v>
      </c>
      <c r="W32" s="37">
        <f>W31/$D$245</f>
        <v>0.41250000000000003</v>
      </c>
      <c r="X32" s="37">
        <f>X31/$D$245</f>
        <v>0.43421052631578955</v>
      </c>
      <c r="Y32" s="37">
        <f>Y31/$D$245</f>
        <v>0.41250000000000003</v>
      </c>
      <c r="Z32" s="37">
        <f>Z31/$D$245</f>
        <v>0.43421052631578955</v>
      </c>
      <c r="AA32" s="37">
        <f>AA31/$D$245</f>
        <v>0.41250000000000003</v>
      </c>
      <c r="AB32" s="37">
        <f>AB31/$D$245</f>
        <v>0.43421052631578955</v>
      </c>
      <c r="AC32" s="37">
        <f>AC31/$D$245</f>
        <v>0.41250000000000003</v>
      </c>
      <c r="AD32" s="37">
        <f>AD31/$D$245</f>
        <v>0.43421052631578955</v>
      </c>
      <c r="AE32" s="37">
        <f>AE31/$D$245</f>
        <v>0.41250000000000003</v>
      </c>
      <c r="AF32" s="37">
        <f>AF31/$D$245</f>
        <v>0.43421052631578955</v>
      </c>
      <c r="AG32" s="37">
        <f>AG31/$D$245</f>
        <v>0.41250000000000003</v>
      </c>
      <c r="AH32" s="37">
        <f>AH31/$D$245</f>
        <v>0.43421052631578955</v>
      </c>
      <c r="AI32" s="37">
        <f>AI31/$D$245</f>
        <v>0.41250000000000003</v>
      </c>
      <c r="AJ32" s="37">
        <f>AJ31/$D$245</f>
        <v>0.43421052631578955</v>
      </c>
      <c r="AK32" s="37">
        <f>AK31/$D$245</f>
        <v>0.41250000000000003</v>
      </c>
      <c r="AL32" s="37">
        <f>AL31/$D$245</f>
        <v>0.43421052631578955</v>
      </c>
      <c r="AM32" s="37">
        <f>AM31/$D$245</f>
        <v>0.41250000000000003</v>
      </c>
      <c r="AN32" s="37">
        <f>AN31/$D$245</f>
        <v>0.43421052631578955</v>
      </c>
      <c r="AO32" s="37">
        <f>AO31/$D$245</f>
        <v>0.41250000000000003</v>
      </c>
      <c r="AP32" s="37">
        <f>AP31/$D$245</f>
        <v>0.43421052631578955</v>
      </c>
      <c r="AQ32" s="38">
        <f>AQ31/$D$245</f>
        <v>0.41250000000000003</v>
      </c>
    </row>
    <row r="33" spans="2:43" s="3" customFormat="1" ht="15.75" customHeight="1">
      <c r="B33" s="4"/>
      <c r="C33" s="4"/>
      <c r="D33" s="4"/>
      <c r="E33" s="4"/>
      <c r="F33" s="56">
        <v>150</v>
      </c>
      <c r="G33" s="56">
        <v>200</v>
      </c>
      <c r="H33" s="56">
        <v>250</v>
      </c>
      <c r="I33" s="56">
        <v>300</v>
      </c>
      <c r="J33" s="56">
        <v>350</v>
      </c>
      <c r="K33" s="56">
        <v>400</v>
      </c>
      <c r="L33" s="56">
        <v>450</v>
      </c>
      <c r="M33" s="56">
        <v>500</v>
      </c>
      <c r="N33" s="56">
        <v>550</v>
      </c>
      <c r="O33" s="56">
        <v>600</v>
      </c>
      <c r="P33" s="56">
        <v>650</v>
      </c>
      <c r="Q33" s="56">
        <v>700</v>
      </c>
      <c r="R33" s="56">
        <v>750</v>
      </c>
      <c r="S33" s="56">
        <v>800</v>
      </c>
      <c r="T33" s="56">
        <v>850</v>
      </c>
      <c r="U33" s="56">
        <v>900</v>
      </c>
      <c r="V33" s="56">
        <v>950</v>
      </c>
      <c r="W33" s="56">
        <v>1000</v>
      </c>
      <c r="X33" s="56">
        <v>1050</v>
      </c>
      <c r="Y33" s="56">
        <v>1100</v>
      </c>
      <c r="Z33" s="57">
        <v>1150</v>
      </c>
      <c r="AA33" s="56">
        <v>1200</v>
      </c>
      <c r="AB33" s="56">
        <v>1250</v>
      </c>
      <c r="AC33" s="56">
        <v>1300</v>
      </c>
      <c r="AD33" s="56">
        <v>1350</v>
      </c>
      <c r="AE33" s="56">
        <v>1400</v>
      </c>
      <c r="AF33" s="57">
        <v>1450</v>
      </c>
      <c r="AG33" s="56">
        <v>1500</v>
      </c>
      <c r="AH33" s="56">
        <v>1550</v>
      </c>
      <c r="AI33" s="56">
        <v>1600</v>
      </c>
      <c r="AJ33" s="56">
        <v>1650</v>
      </c>
      <c r="AK33" s="56">
        <v>1700</v>
      </c>
      <c r="AL33" s="56">
        <v>1750</v>
      </c>
      <c r="AM33" s="56">
        <v>1800</v>
      </c>
      <c r="AN33" s="56">
        <v>1850</v>
      </c>
      <c r="AO33" s="56">
        <v>1900</v>
      </c>
      <c r="AP33" s="56">
        <v>1950</v>
      </c>
      <c r="AQ33" s="56">
        <v>2000</v>
      </c>
    </row>
    <row r="34" spans="2:43" ht="15.75" customHeight="1">
      <c r="B34" s="39" t="s">
        <v>20</v>
      </c>
      <c r="C34" s="40">
        <v>105000</v>
      </c>
      <c r="D34" s="40">
        <v>77400</v>
      </c>
      <c r="E34" s="41" t="s">
        <v>10</v>
      </c>
      <c r="F34" s="42">
        <f>$D$34/$F$3</f>
        <v>516</v>
      </c>
      <c r="G34" s="43">
        <f>$D$34/$G$3</f>
        <v>387</v>
      </c>
      <c r="H34" s="43">
        <f>$D$34/$H$3</f>
        <v>309.6</v>
      </c>
      <c r="I34" s="43">
        <f>$D$34/$I$3</f>
        <v>258</v>
      </c>
      <c r="J34" s="43">
        <f>$D$34/$J$3</f>
        <v>221.14285714285714</v>
      </c>
      <c r="K34" s="43">
        <f>$D$34/$K$3</f>
        <v>193.5</v>
      </c>
      <c r="L34" s="43">
        <f>$D$34/$L$3</f>
        <v>172</v>
      </c>
      <c r="M34" s="43">
        <f>$D$34/$M$3</f>
        <v>154.8</v>
      </c>
      <c r="N34" s="43">
        <f>$D$34/$N$3</f>
        <v>140.72727272727272</v>
      </c>
      <c r="O34" s="43">
        <f>$D$34/$O$3</f>
        <v>129</v>
      </c>
      <c r="P34" s="43">
        <f>$D$34/$P$3</f>
        <v>119.07692307692308</v>
      </c>
      <c r="Q34" s="43">
        <f>$D$34/$Q$3</f>
        <v>110.57142857142857</v>
      </c>
      <c r="R34" s="43">
        <f>$D$34/$R$3</f>
        <v>103.2</v>
      </c>
      <c r="S34" s="43">
        <f>$D$34/$S$3</f>
        <v>96.75</v>
      </c>
      <c r="T34" s="43">
        <f>$D$34/$T$3</f>
        <v>91.05882352941177</v>
      </c>
      <c r="U34" s="43">
        <f>$D$34/$U$3</f>
        <v>86</v>
      </c>
      <c r="V34" s="43">
        <f>$D$34/$V$3</f>
        <v>81.47368421052632</v>
      </c>
      <c r="W34" s="44">
        <f>$D$34/$W$3</f>
        <v>77.4</v>
      </c>
      <c r="X34" s="43">
        <f>$D$34/$V$3</f>
        <v>81.47368421052632</v>
      </c>
      <c r="Y34" s="44">
        <f>$D$34/$W$3</f>
        <v>77.4</v>
      </c>
      <c r="Z34" s="43">
        <f>$D$34/$V$3</f>
        <v>81.47368421052632</v>
      </c>
      <c r="AA34" s="44">
        <f>$D$34/$W$3</f>
        <v>77.4</v>
      </c>
      <c r="AB34" s="43">
        <f>$D$34/$V$3</f>
        <v>81.47368421052632</v>
      </c>
      <c r="AC34" s="44">
        <f>$D$34/$W$3</f>
        <v>77.4</v>
      </c>
      <c r="AD34" s="43">
        <f>$D$34/$V$3</f>
        <v>81.47368421052632</v>
      </c>
      <c r="AE34" s="44">
        <f>$D$34/$W$3</f>
        <v>77.4</v>
      </c>
      <c r="AF34" s="43">
        <f>$D$34/$V$3</f>
        <v>81.47368421052632</v>
      </c>
      <c r="AG34" s="44">
        <f>$D$34/$W$3</f>
        <v>77.4</v>
      </c>
      <c r="AH34" s="43">
        <f>$D$34/$V$3</f>
        <v>81.47368421052632</v>
      </c>
      <c r="AI34" s="44">
        <f>$D$34/$W$3</f>
        <v>77.4</v>
      </c>
      <c r="AJ34" s="43">
        <f>$D$34/$V$3</f>
        <v>81.47368421052632</v>
      </c>
      <c r="AK34" s="44">
        <f>$D$34/$W$3</f>
        <v>77.4</v>
      </c>
      <c r="AL34" s="43">
        <f>$D$34/$V$3</f>
        <v>81.47368421052632</v>
      </c>
      <c r="AM34" s="44">
        <f>$D$34/$W$3</f>
        <v>77.4</v>
      </c>
      <c r="AN34" s="43">
        <f>$D$34/$V$3</f>
        <v>81.47368421052632</v>
      </c>
      <c r="AO34" s="44">
        <f>$D$34/$W$3</f>
        <v>77.4</v>
      </c>
      <c r="AP34" s="43">
        <f>$D$34/$V$3</f>
        <v>81.47368421052632</v>
      </c>
      <c r="AQ34" s="44">
        <f>$D$34/$W$3</f>
        <v>77.4</v>
      </c>
    </row>
    <row r="35" spans="2:43" ht="15.75" customHeight="1">
      <c r="B35" s="39"/>
      <c r="C35" s="40"/>
      <c r="D35" s="40"/>
      <c r="E35" s="45" t="s">
        <v>11</v>
      </c>
      <c r="F35" s="46">
        <f>(F34*$D$243)/$D$244</f>
        <v>86</v>
      </c>
      <c r="G35" s="47">
        <f>(G34*$D$243)/$D$244</f>
        <v>64.5</v>
      </c>
      <c r="H35" s="47">
        <f>(H34*$D$243)/$D$244</f>
        <v>51.6</v>
      </c>
      <c r="I35" s="47">
        <f>(I34*$D$243)/$D$244</f>
        <v>43</v>
      </c>
      <c r="J35" s="47">
        <f>(J34*$D$243)/$D$244</f>
        <v>36.85714285714286</v>
      </c>
      <c r="K35" s="47">
        <f>(K34*$D$243)/$D$244</f>
        <v>32.25</v>
      </c>
      <c r="L35" s="47">
        <f>(L34*$D$243)/$D$244</f>
        <v>28.666666666666668</v>
      </c>
      <c r="M35" s="47">
        <f>(M34*$D$243)/$D$244</f>
        <v>25.8</v>
      </c>
      <c r="N35" s="47">
        <f>(N34*$D$243)/$D$244</f>
        <v>23.454545454545453</v>
      </c>
      <c r="O35" s="47">
        <f>(O34*$D$243)/$D$244</f>
        <v>21.5</v>
      </c>
      <c r="P35" s="47">
        <f>(P34*$D$243)/$D$244</f>
        <v>19.846153846153847</v>
      </c>
      <c r="Q35" s="47">
        <f>(Q34*$D$243)/$D$244</f>
        <v>18.42857142857143</v>
      </c>
      <c r="R35" s="47">
        <f>(R34*$D$243)/$D$244</f>
        <v>17.2</v>
      </c>
      <c r="S35" s="47">
        <f>(S34*$D$243)/$D$244</f>
        <v>16.125</v>
      </c>
      <c r="T35" s="47">
        <f>(T34*$D$243)/$D$244</f>
        <v>15.176470588235295</v>
      </c>
      <c r="U35" s="47">
        <f>(U34*$D$243)/$D$244</f>
        <v>14.333333333333334</v>
      </c>
      <c r="V35" s="47">
        <f>(V34*$D$243)/$D$244</f>
        <v>13.578947368421051</v>
      </c>
      <c r="W35" s="48">
        <f>(W34*$D$243)/$D$244</f>
        <v>12.9</v>
      </c>
      <c r="X35" s="47">
        <f>(X34*$D$243)/$D$244</f>
        <v>13.578947368421051</v>
      </c>
      <c r="Y35" s="48">
        <f>(Y34*$D$243)/$D$244</f>
        <v>12.9</v>
      </c>
      <c r="Z35" s="47">
        <f>(Z34*$D$243)/$D$244</f>
        <v>13.578947368421051</v>
      </c>
      <c r="AA35" s="48">
        <f>(AA34*$D$243)/$D$244</f>
        <v>12.9</v>
      </c>
      <c r="AB35" s="47">
        <f>(AB34*$D$243)/$D$244</f>
        <v>13.578947368421051</v>
      </c>
      <c r="AC35" s="48">
        <f>(AC34*$D$243)/$D$244</f>
        <v>12.9</v>
      </c>
      <c r="AD35" s="47">
        <f>(AD34*$D$243)/$D$244</f>
        <v>13.578947368421051</v>
      </c>
      <c r="AE35" s="48">
        <f>(AE34*$D$243)/$D$244</f>
        <v>12.9</v>
      </c>
      <c r="AF35" s="47">
        <f>(AF34*$D$243)/$D$244</f>
        <v>13.578947368421051</v>
      </c>
      <c r="AG35" s="48">
        <f>(AG34*$D$243)/$D$244</f>
        <v>12.9</v>
      </c>
      <c r="AH35" s="47">
        <f>(AH34*$D$243)/$D$244</f>
        <v>13.578947368421051</v>
      </c>
      <c r="AI35" s="48">
        <f>(AI34*$D$243)/$D$244</f>
        <v>12.9</v>
      </c>
      <c r="AJ35" s="47">
        <f>(AJ34*$D$243)/$D$244</f>
        <v>13.578947368421051</v>
      </c>
      <c r="AK35" s="48">
        <f>(AK34*$D$243)/$D$244</f>
        <v>12.9</v>
      </c>
      <c r="AL35" s="47">
        <f>(AL34*$D$243)/$D$244</f>
        <v>13.578947368421051</v>
      </c>
      <c r="AM35" s="48">
        <f>(AM34*$D$243)/$D$244</f>
        <v>12.9</v>
      </c>
      <c r="AN35" s="47">
        <f>(AN34*$D$243)/$D$244</f>
        <v>13.578947368421051</v>
      </c>
      <c r="AO35" s="48">
        <f>(AO34*$D$243)/$D$244</f>
        <v>12.9</v>
      </c>
      <c r="AP35" s="47">
        <f>(AP34*$D$243)/$D$244</f>
        <v>13.578947368421051</v>
      </c>
      <c r="AQ35" s="48">
        <f>(AQ34*$D$243)/$D$244</f>
        <v>12.9</v>
      </c>
    </row>
    <row r="36" spans="2:43" ht="15.75" customHeight="1">
      <c r="B36" s="39"/>
      <c r="C36" s="40"/>
      <c r="D36" s="40"/>
      <c r="E36" s="49" t="s">
        <v>12</v>
      </c>
      <c r="F36" s="50">
        <f>F35/$D$245</f>
        <v>3.5833333333333335</v>
      </c>
      <c r="G36" s="51">
        <f>G35/$D$245</f>
        <v>2.6875</v>
      </c>
      <c r="H36" s="51">
        <f>H35/$D$245</f>
        <v>2.15</v>
      </c>
      <c r="I36" s="51">
        <f>I35/$D$245</f>
        <v>1.7916666666666667</v>
      </c>
      <c r="J36" s="51">
        <f>J35/$D$245</f>
        <v>1.5357142857142858</v>
      </c>
      <c r="K36" s="51">
        <f>K35/$D$245</f>
        <v>1.34375</v>
      </c>
      <c r="L36" s="51">
        <f>L35/$D$245</f>
        <v>1.1944444444444444</v>
      </c>
      <c r="M36" s="51">
        <f>M35/$D$245</f>
        <v>1.075</v>
      </c>
      <c r="N36" s="51">
        <f>N35/$D$245</f>
        <v>0.9772727272727272</v>
      </c>
      <c r="O36" s="51">
        <f>O35/$D$245</f>
        <v>0.8958333333333334</v>
      </c>
      <c r="P36" s="51">
        <f>P35/$D$245</f>
        <v>0.826923076923077</v>
      </c>
      <c r="Q36" s="51">
        <f>Q35/$D$245</f>
        <v>0.7678571428571429</v>
      </c>
      <c r="R36" s="51">
        <f>R35/$D$245</f>
        <v>0.7166666666666667</v>
      </c>
      <c r="S36" s="51">
        <f>S35/$D$245</f>
        <v>0.671875</v>
      </c>
      <c r="T36" s="51">
        <f>T35/$D$245</f>
        <v>0.6323529411764707</v>
      </c>
      <c r="U36" s="51">
        <f>U35/$D$245</f>
        <v>0.5972222222222222</v>
      </c>
      <c r="V36" s="51">
        <f>V35/$D$245</f>
        <v>0.5657894736842105</v>
      </c>
      <c r="W36" s="52">
        <f>W35/$D$245</f>
        <v>0.5375</v>
      </c>
      <c r="X36" s="51">
        <f>X35/$D$245</f>
        <v>0.5657894736842105</v>
      </c>
      <c r="Y36" s="52">
        <f>Y35/$D$245</f>
        <v>0.5375</v>
      </c>
      <c r="Z36" s="51">
        <f>Z35/$D$245</f>
        <v>0.5657894736842105</v>
      </c>
      <c r="AA36" s="52">
        <f>AA35/$D$245</f>
        <v>0.5375</v>
      </c>
      <c r="AB36" s="51">
        <f>AB35/$D$245</f>
        <v>0.5657894736842105</v>
      </c>
      <c r="AC36" s="52">
        <f>AC35/$D$245</f>
        <v>0.5375</v>
      </c>
      <c r="AD36" s="51">
        <f>AD35/$D$245</f>
        <v>0.5657894736842105</v>
      </c>
      <c r="AE36" s="52">
        <f>AE35/$D$245</f>
        <v>0.5375</v>
      </c>
      <c r="AF36" s="51">
        <f>AF35/$D$245</f>
        <v>0.5657894736842105</v>
      </c>
      <c r="AG36" s="52">
        <f>AG35/$D$245</f>
        <v>0.5375</v>
      </c>
      <c r="AH36" s="51">
        <f>AH35/$D$245</f>
        <v>0.5657894736842105</v>
      </c>
      <c r="AI36" s="52">
        <f>AI35/$D$245</f>
        <v>0.5375</v>
      </c>
      <c r="AJ36" s="51">
        <f>AJ35/$D$245</f>
        <v>0.5657894736842105</v>
      </c>
      <c r="AK36" s="52">
        <f>AK35/$D$245</f>
        <v>0.5375</v>
      </c>
      <c r="AL36" s="51">
        <f>AL35/$D$245</f>
        <v>0.5657894736842105</v>
      </c>
      <c r="AM36" s="52">
        <f>AM35/$D$245</f>
        <v>0.5375</v>
      </c>
      <c r="AN36" s="51">
        <f>AN35/$D$245</f>
        <v>0.5657894736842105</v>
      </c>
      <c r="AO36" s="52">
        <f>AO35/$D$245</f>
        <v>0.5375</v>
      </c>
      <c r="AP36" s="51">
        <f>AP35/$D$245</f>
        <v>0.5657894736842105</v>
      </c>
      <c r="AQ36" s="52">
        <f>AQ35/$D$245</f>
        <v>0.5375</v>
      </c>
    </row>
    <row r="37" spans="2:34" ht="15.75" customHeight="1">
      <c r="B37" s="5"/>
      <c r="C37" s="4"/>
      <c r="AG37" s="1"/>
      <c r="AH37" s="1"/>
    </row>
    <row r="38" spans="2:43" ht="15.75" customHeight="1">
      <c r="B38" s="24" t="s">
        <v>21</v>
      </c>
      <c r="C38" s="25">
        <v>135000</v>
      </c>
      <c r="D38" s="25">
        <v>96300</v>
      </c>
      <c r="E38" s="53" t="s">
        <v>14</v>
      </c>
      <c r="F38" s="27">
        <f>$D$38/$F$3</f>
        <v>642</v>
      </c>
      <c r="G38" s="28">
        <f>$D$38/$G$3</f>
        <v>481.5</v>
      </c>
      <c r="H38" s="28">
        <f>$D$38/$H$3</f>
        <v>385.2</v>
      </c>
      <c r="I38" s="28">
        <f>$D$38/$I$3</f>
        <v>321</v>
      </c>
      <c r="J38" s="28">
        <f>$D$38/$J$3</f>
        <v>275.14285714285717</v>
      </c>
      <c r="K38" s="28">
        <f>$D$38/$K$3</f>
        <v>240.75</v>
      </c>
      <c r="L38" s="28">
        <f>$D$38/$L$3</f>
        <v>214</v>
      </c>
      <c r="M38" s="28">
        <f>$D$38/$M$3</f>
        <v>192.6</v>
      </c>
      <c r="N38" s="28">
        <f>$D$38/$N$3</f>
        <v>175.0909090909091</v>
      </c>
      <c r="O38" s="28">
        <f>$D$38/$O$3</f>
        <v>160.5</v>
      </c>
      <c r="P38" s="28">
        <f>$D$38/$P$3</f>
        <v>148.15384615384616</v>
      </c>
      <c r="Q38" s="28">
        <f>$D$38/$Q$3</f>
        <v>137.57142857142858</v>
      </c>
      <c r="R38" s="28">
        <f>$D$38/$R$3</f>
        <v>128.4</v>
      </c>
      <c r="S38" s="28">
        <f>$D$38/$S$3</f>
        <v>120.375</v>
      </c>
      <c r="T38" s="28">
        <f>$D$38/$T$3</f>
        <v>113.29411764705883</v>
      </c>
      <c r="U38" s="28">
        <f>$D$38/$U$3</f>
        <v>107</v>
      </c>
      <c r="V38" s="28">
        <f>$D$38/$V$3</f>
        <v>101.36842105263158</v>
      </c>
      <c r="W38" s="29">
        <f>$D$38/$W$3</f>
        <v>96.3</v>
      </c>
      <c r="X38" s="28">
        <f>$D$38/$V$3</f>
        <v>101.36842105263158</v>
      </c>
      <c r="Y38" s="29">
        <f>$D$38/$W$3</f>
        <v>96.3</v>
      </c>
      <c r="Z38" s="28">
        <f>$D$38/$V$3</f>
        <v>101.36842105263158</v>
      </c>
      <c r="AA38" s="29">
        <f>$D$38/$W$3</f>
        <v>96.3</v>
      </c>
      <c r="AB38" s="28">
        <f>$D$38/$V$3</f>
        <v>101.36842105263158</v>
      </c>
      <c r="AC38" s="29">
        <f>$D$38/$W$3</f>
        <v>96.3</v>
      </c>
      <c r="AD38" s="28">
        <f>$D$38/$V$3</f>
        <v>101.36842105263158</v>
      </c>
      <c r="AE38" s="29">
        <f>$D$38/$W$3</f>
        <v>96.3</v>
      </c>
      <c r="AF38" s="28">
        <f>$D$38/$V$3</f>
        <v>101.36842105263158</v>
      </c>
      <c r="AG38" s="29">
        <f>$D$38/$W$3</f>
        <v>96.3</v>
      </c>
      <c r="AH38" s="28">
        <f>$D$38/$V$3</f>
        <v>101.36842105263158</v>
      </c>
      <c r="AI38" s="29">
        <f>$D$38/$W$3</f>
        <v>96.3</v>
      </c>
      <c r="AJ38" s="28">
        <f>$D$38/$V$3</f>
        <v>101.36842105263158</v>
      </c>
      <c r="AK38" s="29">
        <f>$D$38/$W$3</f>
        <v>96.3</v>
      </c>
      <c r="AL38" s="28">
        <f>$D$38/$V$3</f>
        <v>101.36842105263158</v>
      </c>
      <c r="AM38" s="29">
        <f>$D$38/$W$3</f>
        <v>96.3</v>
      </c>
      <c r="AN38" s="28">
        <f>$D$38/$V$3</f>
        <v>101.36842105263158</v>
      </c>
      <c r="AO38" s="29">
        <f>$D$38/$W$3</f>
        <v>96.3</v>
      </c>
      <c r="AP38" s="28">
        <f>$D$38/$V$3</f>
        <v>101.36842105263158</v>
      </c>
      <c r="AQ38" s="29">
        <f>$D$38/$W$3</f>
        <v>96.3</v>
      </c>
    </row>
    <row r="39" spans="2:43" ht="15.75" customHeight="1">
      <c r="B39" s="24"/>
      <c r="C39" s="25"/>
      <c r="D39" s="25"/>
      <c r="E39" s="54" t="s">
        <v>15</v>
      </c>
      <c r="F39" s="31">
        <f>(F38*$D$243)/$D$244</f>
        <v>107</v>
      </c>
      <c r="G39" s="32">
        <f>(G38*$D$243)/$D$244</f>
        <v>80.25</v>
      </c>
      <c r="H39" s="32">
        <f>(H38*$D$243)/$D$244</f>
        <v>64.2</v>
      </c>
      <c r="I39" s="32">
        <f>(I38*$D$243)/$D$244</f>
        <v>53.5</v>
      </c>
      <c r="J39" s="32">
        <f>(J38*$D$243)/$D$244</f>
        <v>45.85714285714286</v>
      </c>
      <c r="K39" s="32">
        <f>(K38*$D$243)/$D$244</f>
        <v>40.125</v>
      </c>
      <c r="L39" s="32">
        <f>(L38*$D$243)/$D$244</f>
        <v>35.666666666666664</v>
      </c>
      <c r="M39" s="32">
        <f>(M38*$D$243)/$D$244</f>
        <v>32.1</v>
      </c>
      <c r="N39" s="32">
        <f>(N38*$D$243)/$D$244</f>
        <v>29.181818181818183</v>
      </c>
      <c r="O39" s="32">
        <f>(O38*$D$243)/$D$244</f>
        <v>26.75</v>
      </c>
      <c r="P39" s="32">
        <f>(P38*$D$243)/$D$244</f>
        <v>24.692307692307693</v>
      </c>
      <c r="Q39" s="32">
        <f>(Q38*$D$243)/$D$244</f>
        <v>22.92857142857143</v>
      </c>
      <c r="R39" s="32">
        <f>(R38*$D$243)/$D$244</f>
        <v>21.4</v>
      </c>
      <c r="S39" s="32">
        <f>(S38*$D$243)/$D$244</f>
        <v>20.0625</v>
      </c>
      <c r="T39" s="32">
        <f>(T38*$D$243)/$D$244</f>
        <v>18.88235294117647</v>
      </c>
      <c r="U39" s="32">
        <f>(U38*$D$243)/$D$244</f>
        <v>17.833333333333332</v>
      </c>
      <c r="V39" s="32">
        <f>(V38*$D$243)/$D$244</f>
        <v>16.894736842105264</v>
      </c>
      <c r="W39" s="33">
        <f>(W38*$D$243)/$D$244</f>
        <v>16.05</v>
      </c>
      <c r="X39" s="32">
        <f>(X38*$D$243)/$D$244</f>
        <v>16.894736842105264</v>
      </c>
      <c r="Y39" s="33">
        <f>(Y38*$D$243)/$D$244</f>
        <v>16.05</v>
      </c>
      <c r="Z39" s="32">
        <f>(Z38*$D$243)/$D$244</f>
        <v>16.894736842105264</v>
      </c>
      <c r="AA39" s="33">
        <f>(AA38*$D$243)/$D$244</f>
        <v>16.05</v>
      </c>
      <c r="AB39" s="32">
        <f>(AB38*$D$243)/$D$244</f>
        <v>16.894736842105264</v>
      </c>
      <c r="AC39" s="33">
        <f>(AC38*$D$243)/$D$244</f>
        <v>16.05</v>
      </c>
      <c r="AD39" s="32">
        <f>(AD38*$D$243)/$D$244</f>
        <v>16.894736842105264</v>
      </c>
      <c r="AE39" s="33">
        <f>(AE38*$D$243)/$D$244</f>
        <v>16.05</v>
      </c>
      <c r="AF39" s="32">
        <f>(AF38*$D$243)/$D$244</f>
        <v>16.894736842105264</v>
      </c>
      <c r="AG39" s="33">
        <f>(AG38*$D$243)/$D$244</f>
        <v>16.05</v>
      </c>
      <c r="AH39" s="32">
        <f>(AH38*$D$243)/$D$244</f>
        <v>16.894736842105264</v>
      </c>
      <c r="AI39" s="33">
        <f>(AI38*$D$243)/$D$244</f>
        <v>16.05</v>
      </c>
      <c r="AJ39" s="32">
        <f>(AJ38*$D$243)/$D$244</f>
        <v>16.894736842105264</v>
      </c>
      <c r="AK39" s="33">
        <f>(AK38*$D$243)/$D$244</f>
        <v>16.05</v>
      </c>
      <c r="AL39" s="32">
        <f>(AL38*$D$243)/$D$244</f>
        <v>16.894736842105264</v>
      </c>
      <c r="AM39" s="33">
        <f>(AM38*$D$243)/$D$244</f>
        <v>16.05</v>
      </c>
      <c r="AN39" s="32">
        <f>(AN38*$D$243)/$D$244</f>
        <v>16.894736842105264</v>
      </c>
      <c r="AO39" s="33">
        <f>(AO38*$D$243)/$D$244</f>
        <v>16.05</v>
      </c>
      <c r="AP39" s="32">
        <f>(AP38*$D$243)/$D$244</f>
        <v>16.894736842105264</v>
      </c>
      <c r="AQ39" s="33">
        <f>(AQ38*$D$243)/$D$244</f>
        <v>16.05</v>
      </c>
    </row>
    <row r="40" spans="2:43" ht="15.75" customHeight="1">
      <c r="B40" s="24"/>
      <c r="C40" s="25"/>
      <c r="D40" s="25"/>
      <c r="E40" s="35" t="s">
        <v>8</v>
      </c>
      <c r="F40" s="36">
        <f>F39/$D$245</f>
        <v>4.458333333333333</v>
      </c>
      <c r="G40" s="37">
        <f>G39/$D$245</f>
        <v>3.34375</v>
      </c>
      <c r="H40" s="37">
        <f>H39/$D$245</f>
        <v>2.6750000000000003</v>
      </c>
      <c r="I40" s="37">
        <f>I39/$D$245</f>
        <v>2.2291666666666665</v>
      </c>
      <c r="J40" s="37">
        <f>J39/$D$245</f>
        <v>1.9107142857142858</v>
      </c>
      <c r="K40" s="37">
        <f>K39/$D$245</f>
        <v>1.671875</v>
      </c>
      <c r="L40" s="37">
        <f>L39/$D$245</f>
        <v>1.486111111111111</v>
      </c>
      <c r="M40" s="37">
        <f>M39/$D$245</f>
        <v>1.3375000000000001</v>
      </c>
      <c r="N40" s="37">
        <f>N39/$D$245</f>
        <v>1.215909090909091</v>
      </c>
      <c r="O40" s="37">
        <f>O39/$D$245</f>
        <v>1.1145833333333333</v>
      </c>
      <c r="P40" s="37">
        <f>P39/$D$245</f>
        <v>1.028846153846154</v>
      </c>
      <c r="Q40" s="37">
        <f>Q39/$D$245</f>
        <v>0.9553571428571429</v>
      </c>
      <c r="R40" s="37">
        <f>R39/$D$245</f>
        <v>0.8916666666666666</v>
      </c>
      <c r="S40" s="37">
        <f>S39/$D$245</f>
        <v>0.8359375</v>
      </c>
      <c r="T40" s="37">
        <f>T39/$D$245</f>
        <v>0.7867647058823529</v>
      </c>
      <c r="U40" s="37">
        <f>U39/$D$245</f>
        <v>0.7430555555555555</v>
      </c>
      <c r="V40" s="37">
        <f>V39/$D$245</f>
        <v>0.7039473684210527</v>
      </c>
      <c r="W40" s="38">
        <f>W39/$D$245</f>
        <v>0.6687500000000001</v>
      </c>
      <c r="X40" s="37">
        <f>X39/$D$245</f>
        <v>0.7039473684210527</v>
      </c>
      <c r="Y40" s="38">
        <f>Y39/$D$245</f>
        <v>0.6687500000000001</v>
      </c>
      <c r="Z40" s="37">
        <f>Z39/$D$245</f>
        <v>0.7039473684210527</v>
      </c>
      <c r="AA40" s="38">
        <f>AA39/$D$245</f>
        <v>0.6687500000000001</v>
      </c>
      <c r="AB40" s="37">
        <f>AB39/$D$245</f>
        <v>0.7039473684210527</v>
      </c>
      <c r="AC40" s="38">
        <f>AC39/$D$245</f>
        <v>0.6687500000000001</v>
      </c>
      <c r="AD40" s="37">
        <f>AD39/$D$245</f>
        <v>0.7039473684210527</v>
      </c>
      <c r="AE40" s="38">
        <f>AE39/$D$245</f>
        <v>0.6687500000000001</v>
      </c>
      <c r="AF40" s="37">
        <f>AF39/$D$245</f>
        <v>0.7039473684210527</v>
      </c>
      <c r="AG40" s="38">
        <f>AG39/$D$245</f>
        <v>0.6687500000000001</v>
      </c>
      <c r="AH40" s="37">
        <f>AH39/$D$245</f>
        <v>0.7039473684210527</v>
      </c>
      <c r="AI40" s="38">
        <f>AI39/$D$245</f>
        <v>0.6687500000000001</v>
      </c>
      <c r="AJ40" s="37">
        <f>AJ39/$D$245</f>
        <v>0.7039473684210527</v>
      </c>
      <c r="AK40" s="38">
        <f>AK39/$D$245</f>
        <v>0.6687500000000001</v>
      </c>
      <c r="AL40" s="37">
        <f>AL39/$D$245</f>
        <v>0.7039473684210527</v>
      </c>
      <c r="AM40" s="38">
        <f>AM39/$D$245</f>
        <v>0.6687500000000001</v>
      </c>
      <c r="AN40" s="37">
        <f>AN39/$D$245</f>
        <v>0.7039473684210527</v>
      </c>
      <c r="AO40" s="38">
        <f>AO39/$D$245</f>
        <v>0.6687500000000001</v>
      </c>
      <c r="AP40" s="37">
        <f>AP39/$D$245</f>
        <v>0.7039473684210527</v>
      </c>
      <c r="AQ40" s="38">
        <f>AQ39/$D$245</f>
        <v>0.6687500000000001</v>
      </c>
    </row>
    <row r="41" spans="2:34" ht="15.75" customHeight="1">
      <c r="B41" s="5"/>
      <c r="C41" s="4"/>
      <c r="AG41" s="1"/>
      <c r="AH41" s="1"/>
    </row>
    <row r="42" spans="2:43" ht="15.75" customHeight="1">
      <c r="B42" s="39" t="s">
        <v>22</v>
      </c>
      <c r="C42" s="40">
        <v>165000</v>
      </c>
      <c r="D42" s="40">
        <v>117000</v>
      </c>
      <c r="E42" s="41" t="s">
        <v>10</v>
      </c>
      <c r="F42" s="42">
        <f>$D$42/$F$3</f>
        <v>780</v>
      </c>
      <c r="G42" s="43">
        <f>$D$42/$G$3</f>
        <v>585</v>
      </c>
      <c r="H42" s="43">
        <f>$D$42/$H$3</f>
        <v>468</v>
      </c>
      <c r="I42" s="43">
        <f>$D$42/$I$3</f>
        <v>390</v>
      </c>
      <c r="J42" s="43">
        <f>$D$42/$J$3</f>
        <v>334.2857142857143</v>
      </c>
      <c r="K42" s="43">
        <f>$D$42/$K$3</f>
        <v>292.5</v>
      </c>
      <c r="L42" s="43">
        <f>$D$42/$L$3</f>
        <v>260</v>
      </c>
      <c r="M42" s="43">
        <f>$D$42/$M$3</f>
        <v>234</v>
      </c>
      <c r="N42" s="43">
        <f>$D$42/$N$3</f>
        <v>212.72727272727272</v>
      </c>
      <c r="O42" s="43">
        <f>$D$42/$O$3</f>
        <v>195</v>
      </c>
      <c r="P42" s="43">
        <f>$D$42/$P$3</f>
        <v>180</v>
      </c>
      <c r="Q42" s="43">
        <f>$D$42/$Q$3</f>
        <v>167.14285714285714</v>
      </c>
      <c r="R42" s="43">
        <f>$D$42/$R$3</f>
        <v>156</v>
      </c>
      <c r="S42" s="43">
        <f>$D$42/$S$3</f>
        <v>146.25</v>
      </c>
      <c r="T42" s="43">
        <f>$D$42/$T$3</f>
        <v>137.64705882352942</v>
      </c>
      <c r="U42" s="43">
        <f>$D$42/$U$3</f>
        <v>130</v>
      </c>
      <c r="V42" s="43">
        <f>$D$42/$V$3</f>
        <v>123.15789473684211</v>
      </c>
      <c r="W42" s="44">
        <f>$D$42/$W$3</f>
        <v>117</v>
      </c>
      <c r="X42" s="43">
        <f>$D$42/$V$3</f>
        <v>123.15789473684211</v>
      </c>
      <c r="Y42" s="44">
        <f>$D$42/$W$3</f>
        <v>117</v>
      </c>
      <c r="Z42" s="43">
        <f>$D$42/$V$3</f>
        <v>123.15789473684211</v>
      </c>
      <c r="AA42" s="44">
        <f>$D$42/$W$3</f>
        <v>117</v>
      </c>
      <c r="AB42" s="43">
        <f>$D$42/$V$3</f>
        <v>123.15789473684211</v>
      </c>
      <c r="AC42" s="44">
        <f>$D$42/$W$3</f>
        <v>117</v>
      </c>
      <c r="AD42" s="43">
        <f>$D$42/$V$3</f>
        <v>123.15789473684211</v>
      </c>
      <c r="AE42" s="44">
        <f>$D$42/$W$3</f>
        <v>117</v>
      </c>
      <c r="AF42" s="43">
        <f>$D$42/$V$3</f>
        <v>123.15789473684211</v>
      </c>
      <c r="AG42" s="44">
        <f>$D$42/$W$3</f>
        <v>117</v>
      </c>
      <c r="AH42" s="43">
        <f>$D$42/$V$3</f>
        <v>123.15789473684211</v>
      </c>
      <c r="AI42" s="44">
        <f>$D$42/$W$3</f>
        <v>117</v>
      </c>
      <c r="AJ42" s="43">
        <f>$D$42/$V$3</f>
        <v>123.15789473684211</v>
      </c>
      <c r="AK42" s="44">
        <f>$D$42/$W$3</f>
        <v>117</v>
      </c>
      <c r="AL42" s="43">
        <f>$D$42/$V$3</f>
        <v>123.15789473684211</v>
      </c>
      <c r="AM42" s="44">
        <f>$D$42/$W$3</f>
        <v>117</v>
      </c>
      <c r="AN42" s="43">
        <f>$D$42/$V$3</f>
        <v>123.15789473684211</v>
      </c>
      <c r="AO42" s="44">
        <f>$D$42/$W$3</f>
        <v>117</v>
      </c>
      <c r="AP42" s="43">
        <f>$D$42/$V$3</f>
        <v>123.15789473684211</v>
      </c>
      <c r="AQ42" s="44">
        <f>$D$42/$W$3</f>
        <v>117</v>
      </c>
    </row>
    <row r="43" spans="2:43" ht="15.75" customHeight="1">
      <c r="B43" s="39"/>
      <c r="C43" s="40"/>
      <c r="D43" s="40"/>
      <c r="E43" s="45" t="s">
        <v>11</v>
      </c>
      <c r="F43" s="46">
        <f>(F42*$D$243)/$D$244</f>
        <v>130</v>
      </c>
      <c r="G43" s="47">
        <f>(G42*$D$243)/$D$244</f>
        <v>97.5</v>
      </c>
      <c r="H43" s="47">
        <f>(H42*$D$243)/$D$244</f>
        <v>78</v>
      </c>
      <c r="I43" s="47">
        <f>(I42*$D$243)/$D$244</f>
        <v>65</v>
      </c>
      <c r="J43" s="47">
        <f>(J42*$D$243)/$D$244</f>
        <v>55.71428571428571</v>
      </c>
      <c r="K43" s="47">
        <f>(K42*$D$243)/$D$244</f>
        <v>48.75</v>
      </c>
      <c r="L43" s="47">
        <f>(L42*$D$243)/$D$244</f>
        <v>43.333333333333336</v>
      </c>
      <c r="M43" s="47">
        <f>(M42*$D$243)/$D$244</f>
        <v>39</v>
      </c>
      <c r="N43" s="47">
        <f>(N42*$D$243)/$D$244</f>
        <v>35.45454545454545</v>
      </c>
      <c r="O43" s="47">
        <f>(O42*$D$243)/$D$244</f>
        <v>32.5</v>
      </c>
      <c r="P43" s="47">
        <f>(P42*$D$243)/$D$244</f>
        <v>30</v>
      </c>
      <c r="Q43" s="47">
        <f>(Q42*$D$243)/$D$244</f>
        <v>27.857142857142854</v>
      </c>
      <c r="R43" s="47">
        <f>(R42*$D$243)/$D$244</f>
        <v>26</v>
      </c>
      <c r="S43" s="47">
        <f>(S42*$D$243)/$D$244</f>
        <v>24.375</v>
      </c>
      <c r="T43" s="47">
        <f>(T42*$D$243)/$D$244</f>
        <v>22.941176470588236</v>
      </c>
      <c r="U43" s="47">
        <f>(U42*$D$243)/$D$244</f>
        <v>21.666666666666668</v>
      </c>
      <c r="V43" s="47">
        <f>(V42*$D$243)/$D$244</f>
        <v>20.526315789473685</v>
      </c>
      <c r="W43" s="48">
        <f>(W42*$D$243)/$D$244</f>
        <v>19.5</v>
      </c>
      <c r="X43" s="47">
        <f>(X42*$D$243)/$D$244</f>
        <v>20.526315789473685</v>
      </c>
      <c r="Y43" s="48">
        <f>(Y42*$D$243)/$D$244</f>
        <v>19.5</v>
      </c>
      <c r="Z43" s="47">
        <f>(Z42*$D$243)/$D$244</f>
        <v>20.526315789473685</v>
      </c>
      <c r="AA43" s="48">
        <f>(AA42*$D$243)/$D$244</f>
        <v>19.5</v>
      </c>
      <c r="AB43" s="47">
        <f>(AB42*$D$243)/$D$244</f>
        <v>20.526315789473685</v>
      </c>
      <c r="AC43" s="48">
        <f>(AC42*$D$243)/$D$244</f>
        <v>19.5</v>
      </c>
      <c r="AD43" s="47">
        <f>(AD42*$D$243)/$D$244</f>
        <v>20.526315789473685</v>
      </c>
      <c r="AE43" s="48">
        <f>(AE42*$D$243)/$D$244</f>
        <v>19.5</v>
      </c>
      <c r="AF43" s="47">
        <f>(AF42*$D$243)/$D$244</f>
        <v>20.526315789473685</v>
      </c>
      <c r="AG43" s="48">
        <f>(AG42*$D$243)/$D$244</f>
        <v>19.5</v>
      </c>
      <c r="AH43" s="47">
        <f>(AH42*$D$243)/$D$244</f>
        <v>20.526315789473685</v>
      </c>
      <c r="AI43" s="48">
        <f>(AI42*$D$243)/$D$244</f>
        <v>19.5</v>
      </c>
      <c r="AJ43" s="47">
        <f>(AJ42*$D$243)/$D$244</f>
        <v>20.526315789473685</v>
      </c>
      <c r="AK43" s="48">
        <f>(AK42*$D$243)/$D$244</f>
        <v>19.5</v>
      </c>
      <c r="AL43" s="47">
        <f>(AL42*$D$243)/$D$244</f>
        <v>20.526315789473685</v>
      </c>
      <c r="AM43" s="48">
        <f>(AM42*$D$243)/$D$244</f>
        <v>19.5</v>
      </c>
      <c r="AN43" s="47">
        <f>(AN42*$D$243)/$D$244</f>
        <v>20.526315789473685</v>
      </c>
      <c r="AO43" s="48">
        <f>(AO42*$D$243)/$D$244</f>
        <v>19.5</v>
      </c>
      <c r="AP43" s="47">
        <f>(AP42*$D$243)/$D$244</f>
        <v>20.526315789473685</v>
      </c>
      <c r="AQ43" s="48">
        <f>(AQ42*$D$243)/$D$244</f>
        <v>19.5</v>
      </c>
    </row>
    <row r="44" spans="2:43" ht="15.75" customHeight="1">
      <c r="B44" s="39"/>
      <c r="C44" s="40"/>
      <c r="D44" s="40"/>
      <c r="E44" s="49" t="s">
        <v>12</v>
      </c>
      <c r="F44" s="50">
        <f>F43/$D$245</f>
        <v>5.416666666666667</v>
      </c>
      <c r="G44" s="51">
        <f>G43/$D$245</f>
        <v>4.0625</v>
      </c>
      <c r="H44" s="51">
        <f>H43/$D$245</f>
        <v>3.25</v>
      </c>
      <c r="I44" s="51">
        <f>I43/$D$245</f>
        <v>2.7083333333333335</v>
      </c>
      <c r="J44" s="51">
        <f>J43/$D$245</f>
        <v>2.321428571428571</v>
      </c>
      <c r="K44" s="51">
        <f>K43/$D$245</f>
        <v>2.03125</v>
      </c>
      <c r="L44" s="51">
        <f>L43/$D$245</f>
        <v>1.8055555555555556</v>
      </c>
      <c r="M44" s="51">
        <f>M43/$D$245</f>
        <v>1.625</v>
      </c>
      <c r="N44" s="51">
        <f>N43/$D$245</f>
        <v>1.4772727272727273</v>
      </c>
      <c r="O44" s="51">
        <f>O43/$D$245</f>
        <v>1.3541666666666667</v>
      </c>
      <c r="P44" s="51">
        <f>P43/$D$245</f>
        <v>1.25</v>
      </c>
      <c r="Q44" s="51">
        <f>Q43/$D$245</f>
        <v>1.1607142857142856</v>
      </c>
      <c r="R44" s="51">
        <f>R43/$D$245</f>
        <v>1.0833333333333333</v>
      </c>
      <c r="S44" s="51">
        <f>S43/$D$245</f>
        <v>1.015625</v>
      </c>
      <c r="T44" s="51">
        <f>T43/$D$245</f>
        <v>0.9558823529411765</v>
      </c>
      <c r="U44" s="51">
        <f>U43/$D$245</f>
        <v>0.9027777777777778</v>
      </c>
      <c r="V44" s="51">
        <f>V43/$D$245</f>
        <v>0.8552631578947368</v>
      </c>
      <c r="W44" s="52">
        <f>W43/$D$245</f>
        <v>0.8125</v>
      </c>
      <c r="X44" s="51">
        <f>X43/$D$245</f>
        <v>0.8552631578947368</v>
      </c>
      <c r="Y44" s="52">
        <f>Y43/$D$245</f>
        <v>0.8125</v>
      </c>
      <c r="Z44" s="51">
        <f>Z43/$D$245</f>
        <v>0.8552631578947368</v>
      </c>
      <c r="AA44" s="52">
        <f>AA43/$D$245</f>
        <v>0.8125</v>
      </c>
      <c r="AB44" s="51">
        <f>AB43/$D$245</f>
        <v>0.8552631578947368</v>
      </c>
      <c r="AC44" s="52">
        <f>AC43/$D$245</f>
        <v>0.8125</v>
      </c>
      <c r="AD44" s="51">
        <f>AD43/$D$245</f>
        <v>0.8552631578947368</v>
      </c>
      <c r="AE44" s="52">
        <f>AE43/$D$245</f>
        <v>0.8125</v>
      </c>
      <c r="AF44" s="51">
        <f>AF43/$D$245</f>
        <v>0.8552631578947368</v>
      </c>
      <c r="AG44" s="52">
        <f>AG43/$D$245</f>
        <v>0.8125</v>
      </c>
      <c r="AH44" s="51">
        <f>AH43/$D$245</f>
        <v>0.8552631578947368</v>
      </c>
      <c r="AI44" s="52">
        <f>AI43/$D$245</f>
        <v>0.8125</v>
      </c>
      <c r="AJ44" s="51">
        <f>AJ43/$D$245</f>
        <v>0.8552631578947368</v>
      </c>
      <c r="AK44" s="52">
        <f>AK43/$D$245</f>
        <v>0.8125</v>
      </c>
      <c r="AL44" s="51">
        <f>AL43/$D$245</f>
        <v>0.8552631578947368</v>
      </c>
      <c r="AM44" s="52">
        <f>AM43/$D$245</f>
        <v>0.8125</v>
      </c>
      <c r="AN44" s="51">
        <f>AN43/$D$245</f>
        <v>0.8552631578947368</v>
      </c>
      <c r="AO44" s="52">
        <f>AO43/$D$245</f>
        <v>0.8125</v>
      </c>
      <c r="AP44" s="51">
        <f>AP43/$D$245</f>
        <v>0.8552631578947368</v>
      </c>
      <c r="AQ44" s="52">
        <f>AQ43/$D$245</f>
        <v>0.8125</v>
      </c>
    </row>
    <row r="45" spans="2:43" ht="15.75" customHeight="1">
      <c r="B45" s="5"/>
      <c r="C45" s="4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2:43" ht="15.75" customHeight="1">
      <c r="B46" s="24" t="s">
        <v>23</v>
      </c>
      <c r="C46" s="25">
        <v>195000</v>
      </c>
      <c r="D46" s="25">
        <v>140400</v>
      </c>
      <c r="E46" s="53" t="s">
        <v>14</v>
      </c>
      <c r="F46" s="27">
        <f>$D$46/$F$3</f>
        <v>936</v>
      </c>
      <c r="G46" s="28">
        <f>$D$46/$G$3</f>
        <v>702</v>
      </c>
      <c r="H46" s="28">
        <f>$D$46/$H$3</f>
        <v>561.6</v>
      </c>
      <c r="I46" s="28">
        <f>$D$46/$I$3</f>
        <v>468</v>
      </c>
      <c r="J46" s="28">
        <f>$D$46/$J$3</f>
        <v>401.14285714285717</v>
      </c>
      <c r="K46" s="28">
        <f>$D$46/$K$3</f>
        <v>351</v>
      </c>
      <c r="L46" s="28">
        <f>$D$46/$L$3</f>
        <v>312</v>
      </c>
      <c r="M46" s="28">
        <f>$D$46/$M$3</f>
        <v>280.8</v>
      </c>
      <c r="N46" s="28">
        <f>$D$46/$N$3</f>
        <v>255.27272727272728</v>
      </c>
      <c r="O46" s="28">
        <f>$D$46/$O$3</f>
        <v>234</v>
      </c>
      <c r="P46" s="28">
        <f>$D$46/$P$3</f>
        <v>216</v>
      </c>
      <c r="Q46" s="28">
        <f>$D$46/$Q$3</f>
        <v>200.57142857142858</v>
      </c>
      <c r="R46" s="28">
        <f>$D$46/$R$3</f>
        <v>187.2</v>
      </c>
      <c r="S46" s="28">
        <f>$D$46/$S$3</f>
        <v>175.5</v>
      </c>
      <c r="T46" s="28">
        <f>$D$46/$T$3</f>
        <v>165.1764705882353</v>
      </c>
      <c r="U46" s="28">
        <f>$D$46/$U$3</f>
        <v>156</v>
      </c>
      <c r="V46" s="28">
        <f>$D$46/$V$3</f>
        <v>147.78947368421052</v>
      </c>
      <c r="W46" s="29">
        <f>$D$46/$W$3</f>
        <v>140.4</v>
      </c>
      <c r="X46" s="28">
        <f>$D$46/$V$3</f>
        <v>147.78947368421052</v>
      </c>
      <c r="Y46" s="29">
        <f>$D$46/$W$3</f>
        <v>140.4</v>
      </c>
      <c r="Z46" s="28">
        <f>$D$46/$V$3</f>
        <v>147.78947368421052</v>
      </c>
      <c r="AA46" s="29">
        <f>$D$46/$W$3</f>
        <v>140.4</v>
      </c>
      <c r="AB46" s="28">
        <f>$D$46/$V$3</f>
        <v>147.78947368421052</v>
      </c>
      <c r="AC46" s="29">
        <f>$D$46/$W$3</f>
        <v>140.4</v>
      </c>
      <c r="AD46" s="28">
        <f>$D$46/$V$3</f>
        <v>147.78947368421052</v>
      </c>
      <c r="AE46" s="29">
        <f>$D$46/$W$3</f>
        <v>140.4</v>
      </c>
      <c r="AF46" s="28">
        <f>$D$46/$V$3</f>
        <v>147.78947368421052</v>
      </c>
      <c r="AG46" s="29">
        <f>$D$46/$W$3</f>
        <v>140.4</v>
      </c>
      <c r="AH46" s="28">
        <f>$D$46/$V$3</f>
        <v>147.78947368421052</v>
      </c>
      <c r="AI46" s="29">
        <f>$D$46/$W$3</f>
        <v>140.4</v>
      </c>
      <c r="AJ46" s="28">
        <f>$D$46/$V$3</f>
        <v>147.78947368421052</v>
      </c>
      <c r="AK46" s="29">
        <f>$D$46/$W$3</f>
        <v>140.4</v>
      </c>
      <c r="AL46" s="28">
        <f>$D$46/$V$3</f>
        <v>147.78947368421052</v>
      </c>
      <c r="AM46" s="29">
        <f>$D$46/$W$3</f>
        <v>140.4</v>
      </c>
      <c r="AN46" s="28">
        <f>$D$46/$V$3</f>
        <v>147.78947368421052</v>
      </c>
      <c r="AO46" s="29">
        <f>$D$46/$W$3</f>
        <v>140.4</v>
      </c>
      <c r="AP46" s="28">
        <f>$D$46/$V$3</f>
        <v>147.78947368421052</v>
      </c>
      <c r="AQ46" s="29">
        <f>$D$46/$W$3</f>
        <v>140.4</v>
      </c>
    </row>
    <row r="47" spans="2:43" ht="15.75" customHeight="1">
      <c r="B47" s="24"/>
      <c r="C47" s="25"/>
      <c r="D47" s="25"/>
      <c r="E47" s="54" t="s">
        <v>15</v>
      </c>
      <c r="F47" s="31">
        <f>(F46*$D$243)/$D$244</f>
        <v>156</v>
      </c>
      <c r="G47" s="32">
        <f>(G46*$D$243)/$D$244</f>
        <v>117</v>
      </c>
      <c r="H47" s="32">
        <f>(H46*$D$243)/$D$244</f>
        <v>93.6</v>
      </c>
      <c r="I47" s="32">
        <f>(I46*$D$243)/$D$244</f>
        <v>78</v>
      </c>
      <c r="J47" s="32">
        <f>(J46*$D$243)/$D$244</f>
        <v>66.85714285714286</v>
      </c>
      <c r="K47" s="32">
        <f>(K46*$D$243)/$D$244</f>
        <v>58.5</v>
      </c>
      <c r="L47" s="32">
        <f>(L46*$D$243)/$D$244</f>
        <v>52</v>
      </c>
      <c r="M47" s="32">
        <f>(M46*$D$243)/$D$244</f>
        <v>46.8</v>
      </c>
      <c r="N47" s="32">
        <f>(N46*$D$243)/$D$244</f>
        <v>42.54545454545455</v>
      </c>
      <c r="O47" s="32">
        <f>(O46*$D$243)/$D$244</f>
        <v>39</v>
      </c>
      <c r="P47" s="32">
        <f>(P46*$D$243)/$D$244</f>
        <v>36</v>
      </c>
      <c r="Q47" s="32">
        <f>(Q46*$D$243)/$D$244</f>
        <v>33.42857142857143</v>
      </c>
      <c r="R47" s="32">
        <f>(R46*$D$243)/$D$244</f>
        <v>31.2</v>
      </c>
      <c r="S47" s="32">
        <f>(S46*$D$243)/$D$244</f>
        <v>29.25</v>
      </c>
      <c r="T47" s="32">
        <f>(T46*$D$243)/$D$244</f>
        <v>27.529411764705888</v>
      </c>
      <c r="U47" s="32">
        <f>(U46*$D$243)/$D$244</f>
        <v>26</v>
      </c>
      <c r="V47" s="32">
        <f>(V46*$D$243)/$D$244</f>
        <v>24.63157894736842</v>
      </c>
      <c r="W47" s="33">
        <f>(W46*$D$243)/$D$244</f>
        <v>23.4</v>
      </c>
      <c r="X47" s="32">
        <f>(X46*$D$243)/$D$244</f>
        <v>24.63157894736842</v>
      </c>
      <c r="Y47" s="33">
        <f>(Y46*$D$243)/$D$244</f>
        <v>23.4</v>
      </c>
      <c r="Z47" s="32">
        <f>(Z46*$D$243)/$D$244</f>
        <v>24.63157894736842</v>
      </c>
      <c r="AA47" s="33">
        <f>(AA46*$D$243)/$D$244</f>
        <v>23.4</v>
      </c>
      <c r="AB47" s="32">
        <f>(AB46*$D$243)/$D$244</f>
        <v>24.63157894736842</v>
      </c>
      <c r="AC47" s="33">
        <f>(AC46*$D$243)/$D$244</f>
        <v>23.4</v>
      </c>
      <c r="AD47" s="32">
        <f>(AD46*$D$243)/$D$244</f>
        <v>24.63157894736842</v>
      </c>
      <c r="AE47" s="33">
        <f>(AE46*$D$243)/$D$244</f>
        <v>23.4</v>
      </c>
      <c r="AF47" s="32">
        <f>(AF46*$D$243)/$D$244</f>
        <v>24.63157894736842</v>
      </c>
      <c r="AG47" s="33">
        <f>(AG46*$D$243)/$D$244</f>
        <v>23.4</v>
      </c>
      <c r="AH47" s="32">
        <f>(AH46*$D$243)/$D$244</f>
        <v>24.63157894736842</v>
      </c>
      <c r="AI47" s="33">
        <f>(AI46*$D$243)/$D$244</f>
        <v>23.4</v>
      </c>
      <c r="AJ47" s="32">
        <f>(AJ46*$D$243)/$D$244</f>
        <v>24.63157894736842</v>
      </c>
      <c r="AK47" s="33">
        <f>(AK46*$D$243)/$D$244</f>
        <v>23.4</v>
      </c>
      <c r="AL47" s="32">
        <f>(AL46*$D$243)/$D$244</f>
        <v>24.63157894736842</v>
      </c>
      <c r="AM47" s="33">
        <f>(AM46*$D$243)/$D$244</f>
        <v>23.4</v>
      </c>
      <c r="AN47" s="32">
        <f>(AN46*$D$243)/$D$244</f>
        <v>24.63157894736842</v>
      </c>
      <c r="AO47" s="33">
        <f>(AO46*$D$243)/$D$244</f>
        <v>23.4</v>
      </c>
      <c r="AP47" s="32">
        <f>(AP46*$D$243)/$D$244</f>
        <v>24.63157894736842</v>
      </c>
      <c r="AQ47" s="33">
        <f>(AQ46*$D$243)/$D$244</f>
        <v>23.4</v>
      </c>
    </row>
    <row r="48" spans="2:43" ht="15.75" customHeight="1">
      <c r="B48" s="24"/>
      <c r="C48" s="25"/>
      <c r="D48" s="25"/>
      <c r="E48" s="35" t="s">
        <v>8</v>
      </c>
      <c r="F48" s="36">
        <f>F47/$D$245</f>
        <v>6.5</v>
      </c>
      <c r="G48" s="37">
        <f>G47/$D$245</f>
        <v>4.875</v>
      </c>
      <c r="H48" s="37">
        <f>H47/$D$245</f>
        <v>3.9</v>
      </c>
      <c r="I48" s="37">
        <f>I47/$D$245</f>
        <v>3.25</v>
      </c>
      <c r="J48" s="37">
        <f>J47/$D$245</f>
        <v>2.785714285714286</v>
      </c>
      <c r="K48" s="37">
        <f>K47/$D$245</f>
        <v>2.4375</v>
      </c>
      <c r="L48" s="37">
        <f>L47/$D$245</f>
        <v>2.1666666666666665</v>
      </c>
      <c r="M48" s="37">
        <f>M47/$D$245</f>
        <v>1.95</v>
      </c>
      <c r="N48" s="37">
        <f>N47/$D$245</f>
        <v>1.7727272727272727</v>
      </c>
      <c r="O48" s="37">
        <f>O47/$D$245</f>
        <v>1.625</v>
      </c>
      <c r="P48" s="37">
        <f>P47/$D$245</f>
        <v>1.5</v>
      </c>
      <c r="Q48" s="37">
        <f>Q47/$D$245</f>
        <v>1.392857142857143</v>
      </c>
      <c r="R48" s="37">
        <f>R47/$D$245</f>
        <v>1.3</v>
      </c>
      <c r="S48" s="37">
        <f>S47/$D$245</f>
        <v>1.21875</v>
      </c>
      <c r="T48" s="37">
        <f>T47/$D$245</f>
        <v>1.147058823529412</v>
      </c>
      <c r="U48" s="37">
        <f>U47/$D$245</f>
        <v>1.0833333333333333</v>
      </c>
      <c r="V48" s="37">
        <f>V47/$D$245</f>
        <v>1.0263157894736843</v>
      </c>
      <c r="W48" s="38">
        <f>W47/$D$245</f>
        <v>0.975</v>
      </c>
      <c r="X48" s="37">
        <f>X47/$D$245</f>
        <v>1.0263157894736843</v>
      </c>
      <c r="Y48" s="38">
        <f>Y47/$D$245</f>
        <v>0.975</v>
      </c>
      <c r="Z48" s="37">
        <f>Z47/$D$245</f>
        <v>1.0263157894736843</v>
      </c>
      <c r="AA48" s="38">
        <f>AA47/$D$245</f>
        <v>0.975</v>
      </c>
      <c r="AB48" s="37">
        <f>AB47/$D$245</f>
        <v>1.0263157894736843</v>
      </c>
      <c r="AC48" s="38">
        <f>AC47/$D$245</f>
        <v>0.975</v>
      </c>
      <c r="AD48" s="37">
        <f>AD47/$D$245</f>
        <v>1.0263157894736843</v>
      </c>
      <c r="AE48" s="38">
        <f>AE47/$D$245</f>
        <v>0.975</v>
      </c>
      <c r="AF48" s="37">
        <f>AF47/$D$245</f>
        <v>1.0263157894736843</v>
      </c>
      <c r="AG48" s="38">
        <f>AG47/$D$245</f>
        <v>0.975</v>
      </c>
      <c r="AH48" s="37">
        <f>AH47/$D$245</f>
        <v>1.0263157894736843</v>
      </c>
      <c r="AI48" s="38">
        <f>AI47/$D$245</f>
        <v>0.975</v>
      </c>
      <c r="AJ48" s="37">
        <f>AJ47/$D$245</f>
        <v>1.0263157894736843</v>
      </c>
      <c r="AK48" s="38">
        <f>AK47/$D$245</f>
        <v>0.975</v>
      </c>
      <c r="AL48" s="37">
        <f>AL47/$D$245</f>
        <v>1.0263157894736843</v>
      </c>
      <c r="AM48" s="38">
        <f>AM47/$D$245</f>
        <v>0.975</v>
      </c>
      <c r="AN48" s="37">
        <f>AN47/$D$245</f>
        <v>1.0263157894736843</v>
      </c>
      <c r="AO48" s="38">
        <f>AO47/$D$245</f>
        <v>0.975</v>
      </c>
      <c r="AP48" s="37">
        <f>AP47/$D$245</f>
        <v>1.0263157894736843</v>
      </c>
      <c r="AQ48" s="38">
        <f>AQ47/$D$245</f>
        <v>0.975</v>
      </c>
    </row>
    <row r="49" spans="2:43" s="3" customFormat="1" ht="15.75" customHeight="1">
      <c r="B49" s="4"/>
      <c r="C49" s="4"/>
      <c r="D49" s="4"/>
      <c r="E49" s="4"/>
      <c r="F49" s="56">
        <v>150</v>
      </c>
      <c r="G49" s="56">
        <v>200</v>
      </c>
      <c r="H49" s="56">
        <v>250</v>
      </c>
      <c r="I49" s="56">
        <v>300</v>
      </c>
      <c r="J49" s="56">
        <v>350</v>
      </c>
      <c r="K49" s="56">
        <v>400</v>
      </c>
      <c r="L49" s="56">
        <v>450</v>
      </c>
      <c r="M49" s="56">
        <v>500</v>
      </c>
      <c r="N49" s="56">
        <v>550</v>
      </c>
      <c r="O49" s="56">
        <v>600</v>
      </c>
      <c r="P49" s="56">
        <v>650</v>
      </c>
      <c r="Q49" s="56">
        <v>700</v>
      </c>
      <c r="R49" s="56">
        <v>750</v>
      </c>
      <c r="S49" s="56">
        <v>800</v>
      </c>
      <c r="T49" s="56">
        <v>850</v>
      </c>
      <c r="U49" s="56">
        <v>900</v>
      </c>
      <c r="V49" s="56">
        <v>950</v>
      </c>
      <c r="W49" s="56">
        <v>1000</v>
      </c>
      <c r="X49" s="56">
        <v>1050</v>
      </c>
      <c r="Y49" s="56">
        <v>1100</v>
      </c>
      <c r="Z49" s="57">
        <v>1150</v>
      </c>
      <c r="AA49" s="56">
        <v>1200</v>
      </c>
      <c r="AB49" s="56">
        <v>1250</v>
      </c>
      <c r="AC49" s="56">
        <v>1300</v>
      </c>
      <c r="AD49" s="56">
        <v>1350</v>
      </c>
      <c r="AE49" s="56">
        <v>1400</v>
      </c>
      <c r="AF49" s="57">
        <v>1450</v>
      </c>
      <c r="AG49" s="56">
        <v>1500</v>
      </c>
      <c r="AH49" s="56">
        <v>1550</v>
      </c>
      <c r="AI49" s="56">
        <v>1600</v>
      </c>
      <c r="AJ49" s="56">
        <v>1650</v>
      </c>
      <c r="AK49" s="56">
        <v>1700</v>
      </c>
      <c r="AL49" s="56">
        <v>1750</v>
      </c>
      <c r="AM49" s="56">
        <v>1800</v>
      </c>
      <c r="AN49" s="56">
        <v>1850</v>
      </c>
      <c r="AO49" s="56">
        <v>1900</v>
      </c>
      <c r="AP49" s="56">
        <v>1950</v>
      </c>
      <c r="AQ49" s="56">
        <v>2000</v>
      </c>
    </row>
    <row r="50" spans="2:43" ht="15.75" customHeight="1">
      <c r="B50" s="39" t="s">
        <v>24</v>
      </c>
      <c r="C50" s="40">
        <v>225000</v>
      </c>
      <c r="D50" s="40">
        <v>167400</v>
      </c>
      <c r="E50" s="41" t="s">
        <v>10</v>
      </c>
      <c r="F50" s="42">
        <f>$D$50/$F$3</f>
        <v>1116</v>
      </c>
      <c r="G50" s="43">
        <f>$D$50/$G$3</f>
        <v>837</v>
      </c>
      <c r="H50" s="43">
        <f>$D$50/$H$3</f>
        <v>669.6</v>
      </c>
      <c r="I50" s="43">
        <f>$D$50/$I$3</f>
        <v>558</v>
      </c>
      <c r="J50" s="43">
        <f>$D$50/$J$3</f>
        <v>478.2857142857143</v>
      </c>
      <c r="K50" s="43">
        <f>$D$50/$K$3</f>
        <v>418.5</v>
      </c>
      <c r="L50" s="43">
        <f>$D$50/$L$3</f>
        <v>372</v>
      </c>
      <c r="M50" s="43">
        <f>$D$50/$M$3</f>
        <v>334.8</v>
      </c>
      <c r="N50" s="43">
        <f>$D$50/$N$3</f>
        <v>304.3636363636364</v>
      </c>
      <c r="O50" s="43">
        <f>$D$50/$O$3</f>
        <v>279</v>
      </c>
      <c r="P50" s="43">
        <f>$D$50/$P$3</f>
        <v>257.53846153846155</v>
      </c>
      <c r="Q50" s="43">
        <f>$D$50/$Q$3</f>
        <v>239.14285714285714</v>
      </c>
      <c r="R50" s="43">
        <f>$D$50/$R$3</f>
        <v>223.2</v>
      </c>
      <c r="S50" s="43">
        <f>$D$50/$S$3</f>
        <v>209.25</v>
      </c>
      <c r="T50" s="43">
        <f>$D$50/$T$3</f>
        <v>196.94117647058823</v>
      </c>
      <c r="U50" s="43">
        <f>$D$50/$U$3</f>
        <v>186</v>
      </c>
      <c r="V50" s="43">
        <f>$D$50/$V$3</f>
        <v>176.21052631578948</v>
      </c>
      <c r="W50" s="44">
        <f>$D$50/$W$3</f>
        <v>167.4</v>
      </c>
      <c r="X50" s="43">
        <f>$D$50/$V$3</f>
        <v>176.21052631578948</v>
      </c>
      <c r="Y50" s="44">
        <f>$D$50/$W$3</f>
        <v>167.4</v>
      </c>
      <c r="Z50" s="43">
        <f>$D$50/$V$3</f>
        <v>176.21052631578948</v>
      </c>
      <c r="AA50" s="44">
        <f>$D$50/$W$3</f>
        <v>167.4</v>
      </c>
      <c r="AB50" s="43">
        <f>$D$50/$V$3</f>
        <v>176.21052631578948</v>
      </c>
      <c r="AC50" s="44">
        <f>$D$50/$W$3</f>
        <v>167.4</v>
      </c>
      <c r="AD50" s="43">
        <f>$D$50/$V$3</f>
        <v>176.21052631578948</v>
      </c>
      <c r="AE50" s="44">
        <f>$D$50/$W$3</f>
        <v>167.4</v>
      </c>
      <c r="AF50" s="43">
        <f>$D$50/$V$3</f>
        <v>176.21052631578948</v>
      </c>
      <c r="AG50" s="44">
        <f>$D$50/$W$3</f>
        <v>167.4</v>
      </c>
      <c r="AH50" s="43">
        <f>$D$50/$V$3</f>
        <v>176.21052631578948</v>
      </c>
      <c r="AI50" s="44">
        <f>$D$50/$W$3</f>
        <v>167.4</v>
      </c>
      <c r="AJ50" s="43">
        <f>$D$50/$V$3</f>
        <v>176.21052631578948</v>
      </c>
      <c r="AK50" s="44">
        <f>$D$50/$W$3</f>
        <v>167.4</v>
      </c>
      <c r="AL50" s="43">
        <f>$D$50/$V$3</f>
        <v>176.21052631578948</v>
      </c>
      <c r="AM50" s="44">
        <f>$D$50/$W$3</f>
        <v>167.4</v>
      </c>
      <c r="AN50" s="43">
        <f>$D$50/$V$3</f>
        <v>176.21052631578948</v>
      </c>
      <c r="AO50" s="44">
        <f>$D$50/$W$3</f>
        <v>167.4</v>
      </c>
      <c r="AP50" s="43">
        <f>$D$50/$V$3</f>
        <v>176.21052631578948</v>
      </c>
      <c r="AQ50" s="44">
        <f>$D$50/$W$3</f>
        <v>167.4</v>
      </c>
    </row>
    <row r="51" spans="2:43" ht="15.75" customHeight="1">
      <c r="B51" s="39"/>
      <c r="C51" s="40"/>
      <c r="D51" s="40"/>
      <c r="E51" s="45" t="s">
        <v>11</v>
      </c>
      <c r="F51" s="46">
        <f>(F50*$D$243)/$D$244</f>
        <v>186</v>
      </c>
      <c r="G51" s="47">
        <f>(G50*$D$243)/$D$244</f>
        <v>139.5</v>
      </c>
      <c r="H51" s="47">
        <f>(H50*$D$243)/$D$244</f>
        <v>111.6</v>
      </c>
      <c r="I51" s="47">
        <f>(I50*$D$243)/$D$244</f>
        <v>93</v>
      </c>
      <c r="J51" s="47">
        <f>(J50*$D$243)/$D$244</f>
        <v>79.71428571428572</v>
      </c>
      <c r="K51" s="47">
        <f>(K50*$D$243)/$D$244</f>
        <v>69.75</v>
      </c>
      <c r="L51" s="47">
        <f>(L50*$D$243)/$D$244</f>
        <v>62</v>
      </c>
      <c r="M51" s="47">
        <f>(M50*$D$243)/$D$244</f>
        <v>55.8</v>
      </c>
      <c r="N51" s="47">
        <f>(N50*$D$243)/$D$244</f>
        <v>50.727272727272734</v>
      </c>
      <c r="O51" s="47">
        <f>(O50*$D$243)/$D$244</f>
        <v>46.5</v>
      </c>
      <c r="P51" s="47">
        <f>(P50*$D$243)/$D$244</f>
        <v>42.92307692307692</v>
      </c>
      <c r="Q51" s="47">
        <f>(Q50*$D$243)/$D$244</f>
        <v>39.85714285714286</v>
      </c>
      <c r="R51" s="47">
        <f>(R50*$D$243)/$D$244</f>
        <v>37.2</v>
      </c>
      <c r="S51" s="47">
        <f>(S50*$D$243)/$D$244</f>
        <v>34.875</v>
      </c>
      <c r="T51" s="47">
        <f>(T50*$D$243)/$D$244</f>
        <v>32.82352941176471</v>
      </c>
      <c r="U51" s="47">
        <f>(U50*$D$243)/$D$244</f>
        <v>31</v>
      </c>
      <c r="V51" s="47">
        <f>(V50*$D$243)/$D$244</f>
        <v>29.36842105263158</v>
      </c>
      <c r="W51" s="48">
        <f>(W50*$D$243)/$D$244</f>
        <v>27.9</v>
      </c>
      <c r="X51" s="47">
        <f>(X50*$D$243)/$D$244</f>
        <v>29.36842105263158</v>
      </c>
      <c r="Y51" s="48">
        <f>(Y50*$D$243)/$D$244</f>
        <v>27.9</v>
      </c>
      <c r="Z51" s="47">
        <f>(Z50*$D$243)/$D$244</f>
        <v>29.36842105263158</v>
      </c>
      <c r="AA51" s="48">
        <f>(AA50*$D$243)/$D$244</f>
        <v>27.9</v>
      </c>
      <c r="AB51" s="47">
        <f>(AB50*$D$243)/$D$244</f>
        <v>29.36842105263158</v>
      </c>
      <c r="AC51" s="48">
        <f>(AC50*$D$243)/$D$244</f>
        <v>27.9</v>
      </c>
      <c r="AD51" s="47">
        <f>(AD50*$D$243)/$D$244</f>
        <v>29.36842105263158</v>
      </c>
      <c r="AE51" s="48">
        <f>(AE50*$D$243)/$D$244</f>
        <v>27.9</v>
      </c>
      <c r="AF51" s="47">
        <f>(AF50*$D$243)/$D$244</f>
        <v>29.36842105263158</v>
      </c>
      <c r="AG51" s="48">
        <f>(AG50*$D$243)/$D$244</f>
        <v>27.9</v>
      </c>
      <c r="AH51" s="47">
        <f>(AH50*$D$243)/$D$244</f>
        <v>29.36842105263158</v>
      </c>
      <c r="AI51" s="48">
        <f>(AI50*$D$243)/$D$244</f>
        <v>27.9</v>
      </c>
      <c r="AJ51" s="47">
        <f>(AJ50*$D$243)/$D$244</f>
        <v>29.36842105263158</v>
      </c>
      <c r="AK51" s="48">
        <f>(AK50*$D$243)/$D$244</f>
        <v>27.9</v>
      </c>
      <c r="AL51" s="47">
        <f>(AL50*$D$243)/$D$244</f>
        <v>29.36842105263158</v>
      </c>
      <c r="AM51" s="48">
        <f>(AM50*$D$243)/$D$244</f>
        <v>27.9</v>
      </c>
      <c r="AN51" s="47">
        <f>(AN50*$D$243)/$D$244</f>
        <v>29.36842105263158</v>
      </c>
      <c r="AO51" s="48">
        <f>(AO50*$D$243)/$D$244</f>
        <v>27.9</v>
      </c>
      <c r="AP51" s="47">
        <f>(AP50*$D$243)/$D$244</f>
        <v>29.36842105263158</v>
      </c>
      <c r="AQ51" s="48">
        <f>(AQ50*$D$243)/$D$244</f>
        <v>27.9</v>
      </c>
    </row>
    <row r="52" spans="2:43" ht="15.75" customHeight="1">
      <c r="B52" s="39"/>
      <c r="C52" s="40"/>
      <c r="D52" s="40"/>
      <c r="E52" s="49" t="s">
        <v>12</v>
      </c>
      <c r="F52" s="50">
        <f>F51/$D$245</f>
        <v>7.75</v>
      </c>
      <c r="G52" s="51">
        <f>G51/$D$245</f>
        <v>5.8125</v>
      </c>
      <c r="H52" s="51">
        <f>H51/$D$245</f>
        <v>4.6499999999999995</v>
      </c>
      <c r="I52" s="51">
        <f>I51/$D$245</f>
        <v>3.875</v>
      </c>
      <c r="J52" s="51">
        <f>J51/$D$245</f>
        <v>3.3214285714285716</v>
      </c>
      <c r="K52" s="51">
        <f>K51/$D$245</f>
        <v>2.90625</v>
      </c>
      <c r="L52" s="51">
        <f>L51/$D$245</f>
        <v>2.5833333333333335</v>
      </c>
      <c r="M52" s="51">
        <f>M51/$D$245</f>
        <v>2.3249999999999997</v>
      </c>
      <c r="N52" s="51">
        <f>N51/$D$245</f>
        <v>2.1136363636363638</v>
      </c>
      <c r="O52" s="51">
        <f>O51/$D$245</f>
        <v>1.9375</v>
      </c>
      <c r="P52" s="51">
        <f>P51/$D$245</f>
        <v>1.7884615384615383</v>
      </c>
      <c r="Q52" s="51">
        <f>Q51/$D$245</f>
        <v>1.6607142857142858</v>
      </c>
      <c r="R52" s="51">
        <f>R51/$D$245</f>
        <v>1.55</v>
      </c>
      <c r="S52" s="51">
        <f>S51/$D$245</f>
        <v>1.453125</v>
      </c>
      <c r="T52" s="51">
        <f>T51/$D$245</f>
        <v>1.3676470588235297</v>
      </c>
      <c r="U52" s="51">
        <f>U51/$D$245</f>
        <v>1.2916666666666667</v>
      </c>
      <c r="V52" s="51">
        <f>V51/$D$245</f>
        <v>1.2236842105263157</v>
      </c>
      <c r="W52" s="52">
        <f>W51/$D$245</f>
        <v>1.1624999999999999</v>
      </c>
      <c r="X52" s="51">
        <f>X51/$D$245</f>
        <v>1.2236842105263157</v>
      </c>
      <c r="Y52" s="52">
        <f>Y51/$D$245</f>
        <v>1.1624999999999999</v>
      </c>
      <c r="Z52" s="51">
        <f>Z51/$D$245</f>
        <v>1.2236842105263157</v>
      </c>
      <c r="AA52" s="52">
        <f>AA51/$D$245</f>
        <v>1.1624999999999999</v>
      </c>
      <c r="AB52" s="51">
        <f>AB51/$D$245</f>
        <v>1.2236842105263157</v>
      </c>
      <c r="AC52" s="52">
        <f>AC51/$D$245</f>
        <v>1.1624999999999999</v>
      </c>
      <c r="AD52" s="51">
        <f>AD51/$D$245</f>
        <v>1.2236842105263157</v>
      </c>
      <c r="AE52" s="52">
        <f>AE51/$D$245</f>
        <v>1.1624999999999999</v>
      </c>
      <c r="AF52" s="51">
        <f>AF51/$D$245</f>
        <v>1.2236842105263157</v>
      </c>
      <c r="AG52" s="52">
        <f>AG51/$D$245</f>
        <v>1.1624999999999999</v>
      </c>
      <c r="AH52" s="51">
        <f>AH51/$D$245</f>
        <v>1.2236842105263157</v>
      </c>
      <c r="AI52" s="52">
        <f>AI51/$D$245</f>
        <v>1.1624999999999999</v>
      </c>
      <c r="AJ52" s="51">
        <f>AJ51/$D$245</f>
        <v>1.2236842105263157</v>
      </c>
      <c r="AK52" s="52">
        <f>AK51/$D$245</f>
        <v>1.1624999999999999</v>
      </c>
      <c r="AL52" s="51">
        <f>AL51/$D$245</f>
        <v>1.2236842105263157</v>
      </c>
      <c r="AM52" s="52">
        <f>AM51/$D$245</f>
        <v>1.1624999999999999</v>
      </c>
      <c r="AN52" s="51">
        <f>AN51/$D$245</f>
        <v>1.2236842105263157</v>
      </c>
      <c r="AO52" s="52">
        <f>AO51/$D$245</f>
        <v>1.1624999999999999</v>
      </c>
      <c r="AP52" s="51">
        <f>AP51/$D$245</f>
        <v>1.2236842105263157</v>
      </c>
      <c r="AQ52" s="52">
        <f>AQ51/$D$245</f>
        <v>1.1624999999999999</v>
      </c>
    </row>
    <row r="53" spans="2:43" ht="15.75" customHeight="1">
      <c r="B53" s="5"/>
      <c r="C53" s="4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ht="15.75" customHeight="1">
      <c r="B54" s="24" t="s">
        <v>25</v>
      </c>
      <c r="C54" s="25">
        <v>275000</v>
      </c>
      <c r="D54" s="25">
        <v>190584</v>
      </c>
      <c r="E54" s="53" t="s">
        <v>14</v>
      </c>
      <c r="F54" s="27">
        <f>$D$54/$F$3</f>
        <v>1270.56</v>
      </c>
      <c r="G54" s="28">
        <f>$D$54/$G$3</f>
        <v>952.92</v>
      </c>
      <c r="H54" s="28">
        <f>$D$54/$H$3</f>
        <v>762.336</v>
      </c>
      <c r="I54" s="28">
        <f>$D$54/$I$3</f>
        <v>635.28</v>
      </c>
      <c r="J54" s="28">
        <f>$D$54/$J$3</f>
        <v>544.5257142857142</v>
      </c>
      <c r="K54" s="28">
        <f>$D$54/$K$3</f>
        <v>476.46</v>
      </c>
      <c r="L54" s="28">
        <f>$D$54/$L$3</f>
        <v>423.52</v>
      </c>
      <c r="M54" s="28">
        <f>$D$54/$M$3</f>
        <v>381.168</v>
      </c>
      <c r="N54" s="28">
        <f>$D$54/$N$3</f>
        <v>346.5163636363636</v>
      </c>
      <c r="O54" s="28">
        <f>$D$54/$O$3</f>
        <v>317.64</v>
      </c>
      <c r="P54" s="28">
        <f>$D$54/$P$3</f>
        <v>293.2061538461538</v>
      </c>
      <c r="Q54" s="28">
        <f>$D$54/$Q$3</f>
        <v>272.2628571428571</v>
      </c>
      <c r="R54" s="28">
        <f>$D$54/$R$3</f>
        <v>254.112</v>
      </c>
      <c r="S54" s="28">
        <f>$D$54/$S$3</f>
        <v>238.23</v>
      </c>
      <c r="T54" s="28">
        <f>$D$54/$T$3</f>
        <v>224.2164705882353</v>
      </c>
      <c r="U54" s="28">
        <f>$D$54/$U$3</f>
        <v>211.76</v>
      </c>
      <c r="V54" s="28">
        <f>$D$54/$V$3</f>
        <v>200.61473684210526</v>
      </c>
      <c r="W54" s="29">
        <f>$D$54/$W$3</f>
        <v>190.584</v>
      </c>
      <c r="X54" s="28">
        <f>$D$54/$V$3</f>
        <v>200.61473684210526</v>
      </c>
      <c r="Y54" s="29">
        <f>$D$54/$W$3</f>
        <v>190.584</v>
      </c>
      <c r="Z54" s="28">
        <f>$D$54/$V$3</f>
        <v>200.61473684210526</v>
      </c>
      <c r="AA54" s="29">
        <f>$D$54/$W$3</f>
        <v>190.584</v>
      </c>
      <c r="AB54" s="28">
        <f>$D$54/$V$3</f>
        <v>200.61473684210526</v>
      </c>
      <c r="AC54" s="29">
        <f>$D$54/$W$3</f>
        <v>190.584</v>
      </c>
      <c r="AD54" s="28">
        <f>$D$54/$V$3</f>
        <v>200.61473684210526</v>
      </c>
      <c r="AE54" s="29">
        <f>$D$54/$W$3</f>
        <v>190.584</v>
      </c>
      <c r="AF54" s="28">
        <f>$D$54/$V$3</f>
        <v>200.61473684210526</v>
      </c>
      <c r="AG54" s="29">
        <f>$D$54/$W$3</f>
        <v>190.584</v>
      </c>
      <c r="AH54" s="28">
        <f>$D$54/$V$3</f>
        <v>200.61473684210526</v>
      </c>
      <c r="AI54" s="29">
        <f>$D$54/$W$3</f>
        <v>190.584</v>
      </c>
      <c r="AJ54" s="28">
        <f>$D$54/$V$3</f>
        <v>200.61473684210526</v>
      </c>
      <c r="AK54" s="29">
        <f>$D$54/$W$3</f>
        <v>190.584</v>
      </c>
      <c r="AL54" s="28">
        <f>$D$54/$V$3</f>
        <v>200.61473684210526</v>
      </c>
      <c r="AM54" s="29">
        <f>$D$54/$W$3</f>
        <v>190.584</v>
      </c>
      <c r="AN54" s="28">
        <f>$D$54/$V$3</f>
        <v>200.61473684210526</v>
      </c>
      <c r="AO54" s="29">
        <f>$D$54/$W$3</f>
        <v>190.584</v>
      </c>
      <c r="AP54" s="28">
        <f>$D$54/$V$3</f>
        <v>200.61473684210526</v>
      </c>
      <c r="AQ54" s="29">
        <f>$D$54/$W$3</f>
        <v>190.584</v>
      </c>
    </row>
    <row r="55" spans="2:43" ht="15.75" customHeight="1">
      <c r="B55" s="24"/>
      <c r="C55" s="25"/>
      <c r="D55" s="25"/>
      <c r="E55" s="54" t="s">
        <v>15</v>
      </c>
      <c r="F55" s="31">
        <f>(F54*$D$243)/$D$244</f>
        <v>211.75999999999996</v>
      </c>
      <c r="G55" s="32">
        <f>(G54*$D$243)/$D$244</f>
        <v>158.82</v>
      </c>
      <c r="H55" s="32">
        <f>(H54*$D$243)/$D$244</f>
        <v>127.05600000000001</v>
      </c>
      <c r="I55" s="32">
        <f>(I54*$D$243)/$D$244</f>
        <v>105.87999999999998</v>
      </c>
      <c r="J55" s="32">
        <f>(J54*$D$243)/$D$244</f>
        <v>90.75428571428571</v>
      </c>
      <c r="K55" s="32">
        <f>(K54*$D$243)/$D$244</f>
        <v>79.41</v>
      </c>
      <c r="L55" s="32">
        <f>(L54*$D$243)/$D$244</f>
        <v>70.58666666666666</v>
      </c>
      <c r="M55" s="32">
        <f>(M54*$D$243)/$D$244</f>
        <v>63.528000000000006</v>
      </c>
      <c r="N55" s="32">
        <f>(N54*$D$243)/$D$244</f>
        <v>57.75272727272727</v>
      </c>
      <c r="O55" s="32">
        <f>(O54*$D$243)/$D$244</f>
        <v>52.93999999999999</v>
      </c>
      <c r="P55" s="32">
        <f>(P54*$D$243)/$D$244</f>
        <v>48.86769230769231</v>
      </c>
      <c r="Q55" s="32">
        <f>(Q54*$D$243)/$D$244</f>
        <v>45.37714285714286</v>
      </c>
      <c r="R55" s="32">
        <f>(R54*$D$243)/$D$244</f>
        <v>42.352</v>
      </c>
      <c r="S55" s="32">
        <f>(S54*$D$243)/$D$244</f>
        <v>39.705</v>
      </c>
      <c r="T55" s="32">
        <f>(T54*$D$243)/$D$244</f>
        <v>37.36941176470588</v>
      </c>
      <c r="U55" s="32">
        <f>(U54*$D$243)/$D$244</f>
        <v>35.29333333333333</v>
      </c>
      <c r="V55" s="32">
        <f>(V54*$D$243)/$D$244</f>
        <v>33.43578947368421</v>
      </c>
      <c r="W55" s="33">
        <f>(W54*$D$243)/$D$244</f>
        <v>31.764000000000003</v>
      </c>
      <c r="X55" s="32">
        <f>(X54*$D$243)/$D$244</f>
        <v>33.43578947368421</v>
      </c>
      <c r="Y55" s="33">
        <f>(Y54*$D$243)/$D$244</f>
        <v>31.764000000000003</v>
      </c>
      <c r="Z55" s="32">
        <f>(Z54*$D$243)/$D$244</f>
        <v>33.43578947368421</v>
      </c>
      <c r="AA55" s="33">
        <f>(AA54*$D$243)/$D$244</f>
        <v>31.764000000000003</v>
      </c>
      <c r="AB55" s="32">
        <f>(AB54*$D$243)/$D$244</f>
        <v>33.43578947368421</v>
      </c>
      <c r="AC55" s="33">
        <f>(AC54*$D$243)/$D$244</f>
        <v>31.764000000000003</v>
      </c>
      <c r="AD55" s="32">
        <f>(AD54*$D$243)/$D$244</f>
        <v>33.43578947368421</v>
      </c>
      <c r="AE55" s="33">
        <f>(AE54*$D$243)/$D$244</f>
        <v>31.764000000000003</v>
      </c>
      <c r="AF55" s="32">
        <f>(AF54*$D$243)/$D$244</f>
        <v>33.43578947368421</v>
      </c>
      <c r="AG55" s="33">
        <f>(AG54*$D$243)/$D$244</f>
        <v>31.764000000000003</v>
      </c>
      <c r="AH55" s="32">
        <f>(AH54*$D$243)/$D$244</f>
        <v>33.43578947368421</v>
      </c>
      <c r="AI55" s="33">
        <f>(AI54*$D$243)/$D$244</f>
        <v>31.764000000000003</v>
      </c>
      <c r="AJ55" s="32">
        <f>(AJ54*$D$243)/$D$244</f>
        <v>33.43578947368421</v>
      </c>
      <c r="AK55" s="33">
        <f>(AK54*$D$243)/$D$244</f>
        <v>31.764000000000003</v>
      </c>
      <c r="AL55" s="32">
        <f>(AL54*$D$243)/$D$244</f>
        <v>33.43578947368421</v>
      </c>
      <c r="AM55" s="33">
        <f>(AM54*$D$243)/$D$244</f>
        <v>31.764000000000003</v>
      </c>
      <c r="AN55" s="32">
        <f>(AN54*$D$243)/$D$244</f>
        <v>33.43578947368421</v>
      </c>
      <c r="AO55" s="33">
        <f>(AO54*$D$243)/$D$244</f>
        <v>31.764000000000003</v>
      </c>
      <c r="AP55" s="32">
        <f>(AP54*$D$243)/$D$244</f>
        <v>33.43578947368421</v>
      </c>
      <c r="AQ55" s="33">
        <f>(AQ54*$D$243)/$D$244</f>
        <v>31.764000000000003</v>
      </c>
    </row>
    <row r="56" spans="2:43" ht="15.75" customHeight="1">
      <c r="B56" s="24"/>
      <c r="C56" s="25"/>
      <c r="D56" s="25"/>
      <c r="E56" s="35" t="s">
        <v>8</v>
      </c>
      <c r="F56" s="36">
        <f>F55/$D$245</f>
        <v>8.823333333333332</v>
      </c>
      <c r="G56" s="37">
        <f>G55/$D$245</f>
        <v>6.6175</v>
      </c>
      <c r="H56" s="37">
        <f>H55/$D$245</f>
        <v>5.2940000000000005</v>
      </c>
      <c r="I56" s="37">
        <f>I55/$D$245</f>
        <v>4.411666666666666</v>
      </c>
      <c r="J56" s="37">
        <f>J55/$D$245</f>
        <v>3.7814285714285716</v>
      </c>
      <c r="K56" s="37">
        <f>K55/$D$245</f>
        <v>3.30875</v>
      </c>
      <c r="L56" s="37">
        <f>L55/$D$245</f>
        <v>2.941111111111111</v>
      </c>
      <c r="M56" s="37">
        <f>M55/$D$245</f>
        <v>2.6470000000000002</v>
      </c>
      <c r="N56" s="37">
        <f>N55/$D$245</f>
        <v>2.4063636363636363</v>
      </c>
      <c r="O56" s="37">
        <f>O55/$D$245</f>
        <v>2.205833333333333</v>
      </c>
      <c r="P56" s="37">
        <f>P55/$D$245</f>
        <v>2.036153846153846</v>
      </c>
      <c r="Q56" s="37">
        <f>Q55/$D$245</f>
        <v>1.8907142857142858</v>
      </c>
      <c r="R56" s="37">
        <f>R55/$D$245</f>
        <v>1.7646666666666666</v>
      </c>
      <c r="S56" s="37">
        <f>S55/$D$245</f>
        <v>1.654375</v>
      </c>
      <c r="T56" s="37">
        <f>T55/$D$245</f>
        <v>1.5570588235294116</v>
      </c>
      <c r="U56" s="37">
        <f>U55/$D$245</f>
        <v>1.4705555555555554</v>
      </c>
      <c r="V56" s="37">
        <f>V55/$D$245</f>
        <v>1.3931578947368422</v>
      </c>
      <c r="W56" s="38">
        <f>W55/$D$245</f>
        <v>1.3235000000000001</v>
      </c>
      <c r="X56" s="37">
        <f>X55/$D$245</f>
        <v>1.3931578947368422</v>
      </c>
      <c r="Y56" s="38">
        <f>Y55/$D$245</f>
        <v>1.3235000000000001</v>
      </c>
      <c r="Z56" s="37">
        <f>Z55/$D$245</f>
        <v>1.3931578947368422</v>
      </c>
      <c r="AA56" s="38">
        <f>AA55/$D$245</f>
        <v>1.3235000000000001</v>
      </c>
      <c r="AB56" s="37">
        <f>AB55/$D$245</f>
        <v>1.3931578947368422</v>
      </c>
      <c r="AC56" s="38">
        <f>AC55/$D$245</f>
        <v>1.3235000000000001</v>
      </c>
      <c r="AD56" s="37">
        <f>AD55/$D$245</f>
        <v>1.3931578947368422</v>
      </c>
      <c r="AE56" s="38">
        <f>AE55/$D$245</f>
        <v>1.3235000000000001</v>
      </c>
      <c r="AF56" s="37">
        <f>AF55/$D$245</f>
        <v>1.3931578947368422</v>
      </c>
      <c r="AG56" s="38">
        <f>AG55/$D$245</f>
        <v>1.3235000000000001</v>
      </c>
      <c r="AH56" s="37">
        <f>AH55/$D$245</f>
        <v>1.3931578947368422</v>
      </c>
      <c r="AI56" s="38">
        <f>AI55/$D$245</f>
        <v>1.3235000000000001</v>
      </c>
      <c r="AJ56" s="37">
        <f>AJ55/$D$245</f>
        <v>1.3931578947368422</v>
      </c>
      <c r="AK56" s="38">
        <f>AK55/$D$245</f>
        <v>1.3235000000000001</v>
      </c>
      <c r="AL56" s="37">
        <f>AL55/$D$245</f>
        <v>1.3931578947368422</v>
      </c>
      <c r="AM56" s="38">
        <f>AM55/$D$245</f>
        <v>1.3235000000000001</v>
      </c>
      <c r="AN56" s="37">
        <f>AN55/$D$245</f>
        <v>1.3931578947368422</v>
      </c>
      <c r="AO56" s="38">
        <f>AO55/$D$245</f>
        <v>1.3235000000000001</v>
      </c>
      <c r="AP56" s="37">
        <f>AP55/$D$245</f>
        <v>1.3931578947368422</v>
      </c>
      <c r="AQ56" s="38">
        <f>AQ55/$D$245</f>
        <v>1.3235000000000001</v>
      </c>
    </row>
    <row r="57" spans="2:34" ht="15.75" customHeight="1">
      <c r="B57" s="5"/>
      <c r="C57" s="4"/>
      <c r="AG57" s="1"/>
      <c r="AH57" s="1"/>
    </row>
    <row r="58" spans="2:43" ht="15.75" customHeight="1">
      <c r="B58" s="39" t="s">
        <v>26</v>
      </c>
      <c r="C58" s="40">
        <v>325000</v>
      </c>
      <c r="D58" s="40">
        <v>216666</v>
      </c>
      <c r="E58" s="41" t="s">
        <v>10</v>
      </c>
      <c r="F58" s="42">
        <f>$D$58/$F$3</f>
        <v>1444.44</v>
      </c>
      <c r="G58" s="43">
        <f>$D$58/$G$3</f>
        <v>1083.33</v>
      </c>
      <c r="H58" s="43">
        <f>$D$58/$H$3</f>
        <v>866.664</v>
      </c>
      <c r="I58" s="43">
        <f>$D$58/$I$3</f>
        <v>722.22</v>
      </c>
      <c r="J58" s="43">
        <f>$D$58/$J$3</f>
        <v>619.0457142857143</v>
      </c>
      <c r="K58" s="43">
        <f>$D$58/$K$3</f>
        <v>541.665</v>
      </c>
      <c r="L58" s="43">
        <f>$D$58/$L$3</f>
        <v>481.48</v>
      </c>
      <c r="M58" s="43">
        <f>$D$58/$M$3</f>
        <v>433.332</v>
      </c>
      <c r="N58" s="43">
        <f>$D$58/$N$3</f>
        <v>393.9381818181818</v>
      </c>
      <c r="O58" s="43">
        <f>$D$58/$O$3</f>
        <v>361.11</v>
      </c>
      <c r="P58" s="43">
        <f>$D$58/$P$3</f>
        <v>333.33230769230767</v>
      </c>
      <c r="Q58" s="43">
        <f>$D$58/$Q$3</f>
        <v>309.52285714285716</v>
      </c>
      <c r="R58" s="43">
        <f>$D$58/$R$3</f>
        <v>288.888</v>
      </c>
      <c r="S58" s="43">
        <f>$D$58/$S$3</f>
        <v>270.8325</v>
      </c>
      <c r="T58" s="43">
        <f>$D$58/$T$3</f>
        <v>254.90117647058824</v>
      </c>
      <c r="U58" s="43">
        <f>$D$58/$U$3</f>
        <v>240.74</v>
      </c>
      <c r="V58" s="43">
        <f>$D$58/$V$3</f>
        <v>228.06947368421052</v>
      </c>
      <c r="W58" s="44">
        <f>$D$58/$W$3</f>
        <v>216.666</v>
      </c>
      <c r="X58" s="43">
        <f>$D$58/$V$3</f>
        <v>228.06947368421052</v>
      </c>
      <c r="Y58" s="44">
        <f>$D$58/$W$3</f>
        <v>216.666</v>
      </c>
      <c r="Z58" s="43">
        <f>$D$58/$V$3</f>
        <v>228.06947368421052</v>
      </c>
      <c r="AA58" s="44">
        <f>$D$58/$W$3</f>
        <v>216.666</v>
      </c>
      <c r="AB58" s="43">
        <f>$D$58/$V$3</f>
        <v>228.06947368421052</v>
      </c>
      <c r="AC58" s="44">
        <f>$D$58/$W$3</f>
        <v>216.666</v>
      </c>
      <c r="AD58" s="43">
        <f>$D$58/$V$3</f>
        <v>228.06947368421052</v>
      </c>
      <c r="AE58" s="44">
        <f>$D$58/$W$3</f>
        <v>216.666</v>
      </c>
      <c r="AF58" s="43">
        <f>$D$58/$V$3</f>
        <v>228.06947368421052</v>
      </c>
      <c r="AG58" s="44">
        <f>$D$58/$W$3</f>
        <v>216.666</v>
      </c>
      <c r="AH58" s="43">
        <f>$D$58/$V$3</f>
        <v>228.06947368421052</v>
      </c>
      <c r="AI58" s="44">
        <f>$D$58/$W$3</f>
        <v>216.666</v>
      </c>
      <c r="AJ58" s="43">
        <f>$D$58/$V$3</f>
        <v>228.06947368421052</v>
      </c>
      <c r="AK58" s="44">
        <f>$D$58/$W$3</f>
        <v>216.666</v>
      </c>
      <c r="AL58" s="43">
        <f>$D$58/$V$3</f>
        <v>228.06947368421052</v>
      </c>
      <c r="AM58" s="44">
        <f>$D$58/$W$3</f>
        <v>216.666</v>
      </c>
      <c r="AN58" s="43">
        <f>$D$58/$V$3</f>
        <v>228.06947368421052</v>
      </c>
      <c r="AO58" s="44">
        <f>$D$58/$W$3</f>
        <v>216.666</v>
      </c>
      <c r="AP58" s="43">
        <f>$D$58/$V$3</f>
        <v>228.06947368421052</v>
      </c>
      <c r="AQ58" s="44">
        <f>$D$58/$W$3</f>
        <v>216.666</v>
      </c>
    </row>
    <row r="59" spans="2:43" ht="15.75" customHeight="1">
      <c r="B59" s="39"/>
      <c r="C59" s="40"/>
      <c r="D59" s="40"/>
      <c r="E59" s="45" t="s">
        <v>11</v>
      </c>
      <c r="F59" s="46">
        <f>(F58*$D$243)/$D$244</f>
        <v>240.74000000000004</v>
      </c>
      <c r="G59" s="47">
        <f>(G58*$D$243)/$D$244</f>
        <v>180.55499999999998</v>
      </c>
      <c r="H59" s="47">
        <f>(H58*$D$243)/$D$244</f>
        <v>144.444</v>
      </c>
      <c r="I59" s="47">
        <f>(I58*$D$243)/$D$244</f>
        <v>120.37000000000002</v>
      </c>
      <c r="J59" s="47">
        <f>(J58*$D$243)/$D$244</f>
        <v>103.17428571428573</v>
      </c>
      <c r="K59" s="47">
        <f>(K58*$D$243)/$D$244</f>
        <v>90.27749999999999</v>
      </c>
      <c r="L59" s="47">
        <f>(L58*$D$243)/$D$244</f>
        <v>80.24666666666667</v>
      </c>
      <c r="M59" s="47">
        <f>(M58*$D$243)/$D$244</f>
        <v>72.222</v>
      </c>
      <c r="N59" s="47">
        <f>(N58*$D$243)/$D$244</f>
        <v>65.65636363636364</v>
      </c>
      <c r="O59" s="47">
        <f>(O58*$D$243)/$D$244</f>
        <v>60.18500000000001</v>
      </c>
      <c r="P59" s="47">
        <f>(P58*$D$243)/$D$244</f>
        <v>55.55538461538461</v>
      </c>
      <c r="Q59" s="47">
        <f>(Q58*$D$243)/$D$244</f>
        <v>51.587142857142865</v>
      </c>
      <c r="R59" s="47">
        <f>(R58*$D$243)/$D$244</f>
        <v>48.147999999999996</v>
      </c>
      <c r="S59" s="47">
        <f>(S58*$D$243)/$D$244</f>
        <v>45.138749999999995</v>
      </c>
      <c r="T59" s="47">
        <f>(T58*$D$243)/$D$244</f>
        <v>42.48352941176471</v>
      </c>
      <c r="U59" s="47">
        <f>(U58*$D$243)/$D$244</f>
        <v>40.123333333333335</v>
      </c>
      <c r="V59" s="47">
        <f>(V58*$D$243)/$D$244</f>
        <v>38.01157894736842</v>
      </c>
      <c r="W59" s="48">
        <f>(W58*$D$243)/$D$244</f>
        <v>36.111</v>
      </c>
      <c r="X59" s="47">
        <f>(X58*$D$243)/$D$244</f>
        <v>38.01157894736842</v>
      </c>
      <c r="Y59" s="48">
        <f>(Y58*$D$243)/$D$244</f>
        <v>36.111</v>
      </c>
      <c r="Z59" s="47">
        <f>(Z58*$D$243)/$D$244</f>
        <v>38.01157894736842</v>
      </c>
      <c r="AA59" s="48">
        <f>(AA58*$D$243)/$D$244</f>
        <v>36.111</v>
      </c>
      <c r="AB59" s="47">
        <f>(AB58*$D$243)/$D$244</f>
        <v>38.01157894736842</v>
      </c>
      <c r="AC59" s="48">
        <f>(AC58*$D$243)/$D$244</f>
        <v>36.111</v>
      </c>
      <c r="AD59" s="47">
        <f>(AD58*$D$243)/$D$244</f>
        <v>38.01157894736842</v>
      </c>
      <c r="AE59" s="48">
        <f>(AE58*$D$243)/$D$244</f>
        <v>36.111</v>
      </c>
      <c r="AF59" s="47">
        <f>(AF58*$D$243)/$D$244</f>
        <v>38.01157894736842</v>
      </c>
      <c r="AG59" s="48">
        <f>(AG58*$D$243)/$D$244</f>
        <v>36.111</v>
      </c>
      <c r="AH59" s="47">
        <f>(AH58*$D$243)/$D$244</f>
        <v>38.01157894736842</v>
      </c>
      <c r="AI59" s="48">
        <f>(AI58*$D$243)/$D$244</f>
        <v>36.111</v>
      </c>
      <c r="AJ59" s="47">
        <f>(AJ58*$D$243)/$D$244</f>
        <v>38.01157894736842</v>
      </c>
      <c r="AK59" s="48">
        <f>(AK58*$D$243)/$D$244</f>
        <v>36.111</v>
      </c>
      <c r="AL59" s="47">
        <f>(AL58*$D$243)/$D$244</f>
        <v>38.01157894736842</v>
      </c>
      <c r="AM59" s="48">
        <f>(AM58*$D$243)/$D$244</f>
        <v>36.111</v>
      </c>
      <c r="AN59" s="47">
        <f>(AN58*$D$243)/$D$244</f>
        <v>38.01157894736842</v>
      </c>
      <c r="AO59" s="48">
        <f>(AO58*$D$243)/$D$244</f>
        <v>36.111</v>
      </c>
      <c r="AP59" s="47">
        <f>(AP58*$D$243)/$D$244</f>
        <v>38.01157894736842</v>
      </c>
      <c r="AQ59" s="48">
        <f>(AQ58*$D$243)/$D$244</f>
        <v>36.111</v>
      </c>
    </row>
    <row r="60" spans="2:43" ht="15.75" customHeight="1">
      <c r="B60" s="39"/>
      <c r="C60" s="40"/>
      <c r="D60" s="40"/>
      <c r="E60" s="49" t="s">
        <v>12</v>
      </c>
      <c r="F60" s="50">
        <f>F59/$D$245</f>
        <v>10.030833333333335</v>
      </c>
      <c r="G60" s="51">
        <f>G59/$D$245</f>
        <v>7.523124999999999</v>
      </c>
      <c r="H60" s="51">
        <f>H59/$D$245</f>
        <v>6.0184999999999995</v>
      </c>
      <c r="I60" s="51">
        <f>I59/$D$245</f>
        <v>5.015416666666668</v>
      </c>
      <c r="J60" s="51">
        <f>J59/$D$245</f>
        <v>4.298928571428572</v>
      </c>
      <c r="K60" s="51">
        <f>K59/$D$245</f>
        <v>3.7615624999999997</v>
      </c>
      <c r="L60" s="51">
        <f>L59/$D$245</f>
        <v>3.343611111111111</v>
      </c>
      <c r="M60" s="51">
        <f>M59/$D$245</f>
        <v>3.0092499999999998</v>
      </c>
      <c r="N60" s="51">
        <f>N59/$D$245</f>
        <v>2.7356818181818183</v>
      </c>
      <c r="O60" s="51">
        <f>O59/$D$245</f>
        <v>2.507708333333334</v>
      </c>
      <c r="P60" s="51">
        <f>P59/$D$245</f>
        <v>2.314807692307692</v>
      </c>
      <c r="Q60" s="51">
        <f>Q59/$D$245</f>
        <v>2.149464285714286</v>
      </c>
      <c r="R60" s="51">
        <f>R59/$D$245</f>
        <v>2.0061666666666667</v>
      </c>
      <c r="S60" s="51">
        <f>S59/$D$245</f>
        <v>1.8807812499999998</v>
      </c>
      <c r="T60" s="51">
        <f>T59/$D$245</f>
        <v>1.7701470588235295</v>
      </c>
      <c r="U60" s="51">
        <f>U59/$D$245</f>
        <v>1.6718055555555555</v>
      </c>
      <c r="V60" s="51">
        <f>V59/$D$245</f>
        <v>1.5838157894736842</v>
      </c>
      <c r="W60" s="52">
        <f>W59/$D$245</f>
        <v>1.5046249999999999</v>
      </c>
      <c r="X60" s="51">
        <f>X59/$D$245</f>
        <v>1.5838157894736842</v>
      </c>
      <c r="Y60" s="52">
        <f>Y59/$D$245</f>
        <v>1.5046249999999999</v>
      </c>
      <c r="Z60" s="51">
        <f>Z59/$D$245</f>
        <v>1.5838157894736842</v>
      </c>
      <c r="AA60" s="52">
        <f>AA59/$D$245</f>
        <v>1.5046249999999999</v>
      </c>
      <c r="AB60" s="51">
        <f>AB59/$D$245</f>
        <v>1.5838157894736842</v>
      </c>
      <c r="AC60" s="52">
        <f>AC59/$D$245</f>
        <v>1.5046249999999999</v>
      </c>
      <c r="AD60" s="51">
        <f>AD59/$D$245</f>
        <v>1.5838157894736842</v>
      </c>
      <c r="AE60" s="52">
        <f>AE59/$D$245</f>
        <v>1.5046249999999999</v>
      </c>
      <c r="AF60" s="51">
        <f>AF59/$D$245</f>
        <v>1.5838157894736842</v>
      </c>
      <c r="AG60" s="52">
        <f>AG59/$D$245</f>
        <v>1.5046249999999999</v>
      </c>
      <c r="AH60" s="51">
        <f>AH59/$D$245</f>
        <v>1.5838157894736842</v>
      </c>
      <c r="AI60" s="52">
        <f>AI59/$D$245</f>
        <v>1.5046249999999999</v>
      </c>
      <c r="AJ60" s="51">
        <f>AJ59/$D$245</f>
        <v>1.5838157894736842</v>
      </c>
      <c r="AK60" s="52">
        <f>AK59/$D$245</f>
        <v>1.5046249999999999</v>
      </c>
      <c r="AL60" s="51">
        <f>AL59/$D$245</f>
        <v>1.5838157894736842</v>
      </c>
      <c r="AM60" s="52">
        <f>AM59/$D$245</f>
        <v>1.5046249999999999</v>
      </c>
      <c r="AN60" s="51">
        <f>AN59/$D$245</f>
        <v>1.5838157894736842</v>
      </c>
      <c r="AO60" s="52">
        <f>AO59/$D$245</f>
        <v>1.5046249999999999</v>
      </c>
      <c r="AP60" s="51">
        <f>AP59/$D$245</f>
        <v>1.5838157894736842</v>
      </c>
      <c r="AQ60" s="52">
        <f>AQ59/$D$245</f>
        <v>1.5046249999999999</v>
      </c>
    </row>
    <row r="61" spans="2:43" ht="15.75" customHeight="1">
      <c r="B61" s="5"/>
      <c r="C61" s="4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2:43" ht="15.75" customHeight="1">
      <c r="B62" s="24" t="s">
        <v>27</v>
      </c>
      <c r="C62" s="25">
        <v>375000</v>
      </c>
      <c r="D62" s="25">
        <v>245646</v>
      </c>
      <c r="E62" s="53" t="s">
        <v>14</v>
      </c>
      <c r="F62" s="27">
        <f>$D$62/$F$3</f>
        <v>1637.64</v>
      </c>
      <c r="G62" s="28">
        <f>$D$62/$G$3</f>
        <v>1228.23</v>
      </c>
      <c r="H62" s="28">
        <f>$D$62/$H$3</f>
        <v>982.584</v>
      </c>
      <c r="I62" s="28">
        <f>$D$62/$I$3</f>
        <v>818.82</v>
      </c>
      <c r="J62" s="28">
        <f>$D$62/$J$3</f>
        <v>701.8457142857143</v>
      </c>
      <c r="K62" s="28">
        <f>$D$62/$K$3</f>
        <v>614.115</v>
      </c>
      <c r="L62" s="28">
        <f>$D$62/$L$3</f>
        <v>545.88</v>
      </c>
      <c r="M62" s="28">
        <f>$D$62/$M$3</f>
        <v>491.292</v>
      </c>
      <c r="N62" s="28">
        <f>$D$62/$N$3</f>
        <v>446.6290909090909</v>
      </c>
      <c r="O62" s="28">
        <f>$D$62/$O$3</f>
        <v>409.41</v>
      </c>
      <c r="P62" s="28">
        <f>$D$62/$P$3</f>
        <v>377.91692307692307</v>
      </c>
      <c r="Q62" s="28">
        <f>$D$62/$Q$3</f>
        <v>350.92285714285714</v>
      </c>
      <c r="R62" s="28">
        <f>$D$62/$R$3</f>
        <v>327.528</v>
      </c>
      <c r="S62" s="28">
        <f>$D$62/$S$3</f>
        <v>307.0575</v>
      </c>
      <c r="T62" s="28">
        <f>$D$62/$T$3</f>
        <v>288.99529411764706</v>
      </c>
      <c r="U62" s="28">
        <f>$D$62/$U$3</f>
        <v>272.94</v>
      </c>
      <c r="V62" s="28">
        <f>$D$62/$V$3</f>
        <v>258.57473684210527</v>
      </c>
      <c r="W62" s="29">
        <f>$D$62/$W$3</f>
        <v>245.646</v>
      </c>
      <c r="X62" s="28">
        <f>$D$62/$V$3</f>
        <v>258.57473684210527</v>
      </c>
      <c r="Y62" s="29">
        <f>$D$62/$W$3</f>
        <v>245.646</v>
      </c>
      <c r="Z62" s="28">
        <f>$D$62/$V$3</f>
        <v>258.57473684210527</v>
      </c>
      <c r="AA62" s="29">
        <f>$D$62/$W$3</f>
        <v>245.646</v>
      </c>
      <c r="AB62" s="28">
        <f>$D$62/$V$3</f>
        <v>258.57473684210527</v>
      </c>
      <c r="AC62" s="29">
        <f>$D$62/$W$3</f>
        <v>245.646</v>
      </c>
      <c r="AD62" s="28">
        <f>$D$62/$V$3</f>
        <v>258.57473684210527</v>
      </c>
      <c r="AE62" s="29">
        <f>$D$62/$W$3</f>
        <v>245.646</v>
      </c>
      <c r="AF62" s="28">
        <f>$D$62/$V$3</f>
        <v>258.57473684210527</v>
      </c>
      <c r="AG62" s="29">
        <f>$D$62/$W$3</f>
        <v>245.646</v>
      </c>
      <c r="AH62" s="28">
        <f>$D$62/$V$3</f>
        <v>258.57473684210527</v>
      </c>
      <c r="AI62" s="29">
        <f>$D$62/$W$3</f>
        <v>245.646</v>
      </c>
      <c r="AJ62" s="28">
        <f>$D$62/$V$3</f>
        <v>258.57473684210527</v>
      </c>
      <c r="AK62" s="29">
        <f>$D$62/$W$3</f>
        <v>245.646</v>
      </c>
      <c r="AL62" s="28">
        <f>$D$62/$V$3</f>
        <v>258.57473684210527</v>
      </c>
      <c r="AM62" s="29">
        <f>$D$62/$W$3</f>
        <v>245.646</v>
      </c>
      <c r="AN62" s="28">
        <f>$D$62/$V$3</f>
        <v>258.57473684210527</v>
      </c>
      <c r="AO62" s="29">
        <f>$D$62/$W$3</f>
        <v>245.646</v>
      </c>
      <c r="AP62" s="28">
        <f>$D$62/$V$3</f>
        <v>258.57473684210527</v>
      </c>
      <c r="AQ62" s="29">
        <f>$D$62/$W$3</f>
        <v>245.646</v>
      </c>
    </row>
    <row r="63" spans="2:43" ht="15.75" customHeight="1">
      <c r="B63" s="24"/>
      <c r="C63" s="25"/>
      <c r="D63" s="25"/>
      <c r="E63" s="54" t="s">
        <v>15</v>
      </c>
      <c r="F63" s="31">
        <f>(F62*$D$243)/$D$244</f>
        <v>272.94</v>
      </c>
      <c r="G63" s="32">
        <f>(G62*$D$243)/$D$244</f>
        <v>204.70499999999998</v>
      </c>
      <c r="H63" s="32">
        <f>(H62*$D$243)/$D$244</f>
        <v>163.764</v>
      </c>
      <c r="I63" s="32">
        <f>(I62*$D$243)/$D$244</f>
        <v>136.47</v>
      </c>
      <c r="J63" s="32">
        <f>(J62*$D$243)/$D$244</f>
        <v>116.97428571428571</v>
      </c>
      <c r="K63" s="32">
        <f>(K62*$D$243)/$D$244</f>
        <v>102.35249999999999</v>
      </c>
      <c r="L63" s="32">
        <f>(L62*$D$243)/$D$244</f>
        <v>90.98</v>
      </c>
      <c r="M63" s="32">
        <f>(M62*$D$243)/$D$244</f>
        <v>81.882</v>
      </c>
      <c r="N63" s="32">
        <f>(N62*$D$243)/$D$244</f>
        <v>74.43818181818182</v>
      </c>
      <c r="O63" s="32">
        <f>(O62*$D$243)/$D$244</f>
        <v>68.235</v>
      </c>
      <c r="P63" s="32">
        <f>(P62*$D$243)/$D$244</f>
        <v>62.98615384615384</v>
      </c>
      <c r="Q63" s="32">
        <f>(Q62*$D$243)/$D$244</f>
        <v>58.48714285714286</v>
      </c>
      <c r="R63" s="32">
        <f>(R62*$D$243)/$D$244</f>
        <v>54.588</v>
      </c>
      <c r="S63" s="32">
        <f>(S62*$D$243)/$D$244</f>
        <v>51.176249999999996</v>
      </c>
      <c r="T63" s="32">
        <f>(T62*$D$243)/$D$244</f>
        <v>48.165882352941175</v>
      </c>
      <c r="U63" s="32">
        <f>(U62*$D$243)/$D$244</f>
        <v>45.49</v>
      </c>
      <c r="V63" s="32">
        <f>(V62*$D$243)/$D$244</f>
        <v>43.09578947368421</v>
      </c>
      <c r="W63" s="33">
        <f>(W62*$D$243)/$D$244</f>
        <v>40.941</v>
      </c>
      <c r="X63" s="32">
        <f>(X62*$D$243)/$D$244</f>
        <v>43.09578947368421</v>
      </c>
      <c r="Y63" s="33">
        <f>(Y62*$D$243)/$D$244</f>
        <v>40.941</v>
      </c>
      <c r="Z63" s="32">
        <f>(Z62*$D$243)/$D$244</f>
        <v>43.09578947368421</v>
      </c>
      <c r="AA63" s="33">
        <f>(AA62*$D$243)/$D$244</f>
        <v>40.941</v>
      </c>
      <c r="AB63" s="32">
        <f>(AB62*$D$243)/$D$244</f>
        <v>43.09578947368421</v>
      </c>
      <c r="AC63" s="33">
        <f>(AC62*$D$243)/$D$244</f>
        <v>40.941</v>
      </c>
      <c r="AD63" s="32">
        <f>(AD62*$D$243)/$D$244</f>
        <v>43.09578947368421</v>
      </c>
      <c r="AE63" s="33">
        <f>(AE62*$D$243)/$D$244</f>
        <v>40.941</v>
      </c>
      <c r="AF63" s="32">
        <f>(AF62*$D$243)/$D$244</f>
        <v>43.09578947368421</v>
      </c>
      <c r="AG63" s="33">
        <f>(AG62*$D$243)/$D$244</f>
        <v>40.941</v>
      </c>
      <c r="AH63" s="32">
        <f>(AH62*$D$243)/$D$244</f>
        <v>43.09578947368421</v>
      </c>
      <c r="AI63" s="33">
        <f>(AI62*$D$243)/$D$244</f>
        <v>40.941</v>
      </c>
      <c r="AJ63" s="32">
        <f>(AJ62*$D$243)/$D$244</f>
        <v>43.09578947368421</v>
      </c>
      <c r="AK63" s="33">
        <f>(AK62*$D$243)/$D$244</f>
        <v>40.941</v>
      </c>
      <c r="AL63" s="32">
        <f>(AL62*$D$243)/$D$244</f>
        <v>43.09578947368421</v>
      </c>
      <c r="AM63" s="33">
        <f>(AM62*$D$243)/$D$244</f>
        <v>40.941</v>
      </c>
      <c r="AN63" s="32">
        <f>(AN62*$D$243)/$D$244</f>
        <v>43.09578947368421</v>
      </c>
      <c r="AO63" s="33">
        <f>(AO62*$D$243)/$D$244</f>
        <v>40.941</v>
      </c>
      <c r="AP63" s="32">
        <f>(AP62*$D$243)/$D$244</f>
        <v>43.09578947368421</v>
      </c>
      <c r="AQ63" s="33">
        <f>(AQ62*$D$243)/$D$244</f>
        <v>40.941</v>
      </c>
    </row>
    <row r="64" spans="2:43" ht="15.75" customHeight="1">
      <c r="B64" s="24"/>
      <c r="C64" s="25"/>
      <c r="D64" s="25"/>
      <c r="E64" s="35" t="s">
        <v>8</v>
      </c>
      <c r="F64" s="36">
        <f>F63/$D$245</f>
        <v>11.3725</v>
      </c>
      <c r="G64" s="37">
        <f>G63/$D$245</f>
        <v>8.529375</v>
      </c>
      <c r="H64" s="37">
        <f>H63/$D$245</f>
        <v>6.8235</v>
      </c>
      <c r="I64" s="37">
        <f>I63/$D$245</f>
        <v>5.68625</v>
      </c>
      <c r="J64" s="37">
        <f>J63/$D$245</f>
        <v>4.873928571428571</v>
      </c>
      <c r="K64" s="37">
        <f>K63/$D$245</f>
        <v>4.2646875</v>
      </c>
      <c r="L64" s="37">
        <f>L63/$D$245</f>
        <v>3.7908333333333335</v>
      </c>
      <c r="M64" s="37">
        <f>M63/$D$245</f>
        <v>3.41175</v>
      </c>
      <c r="N64" s="37">
        <f>N63/$D$245</f>
        <v>3.101590909090909</v>
      </c>
      <c r="O64" s="37">
        <f>O63/$D$245</f>
        <v>2.843125</v>
      </c>
      <c r="P64" s="37">
        <f>P63/$D$245</f>
        <v>2.6244230769230765</v>
      </c>
      <c r="Q64" s="37">
        <f>Q63/$D$245</f>
        <v>2.4369642857142857</v>
      </c>
      <c r="R64" s="37">
        <f>R63/$D$245</f>
        <v>2.2745</v>
      </c>
      <c r="S64" s="37">
        <f>S63/$D$245</f>
        <v>2.13234375</v>
      </c>
      <c r="T64" s="37">
        <f>T63/$D$245</f>
        <v>2.0069117647058823</v>
      </c>
      <c r="U64" s="37">
        <f>U63/$D$245</f>
        <v>1.8954166666666667</v>
      </c>
      <c r="V64" s="37">
        <f>V63/$D$245</f>
        <v>1.7956578947368422</v>
      </c>
      <c r="W64" s="38">
        <f>W63/$D$245</f>
        <v>1.705875</v>
      </c>
      <c r="X64" s="37">
        <f>X63/$D$245</f>
        <v>1.7956578947368422</v>
      </c>
      <c r="Y64" s="38">
        <f>Y63/$D$245</f>
        <v>1.705875</v>
      </c>
      <c r="Z64" s="37">
        <f>Z63/$D$245</f>
        <v>1.7956578947368422</v>
      </c>
      <c r="AA64" s="38">
        <f>AA63/$D$245</f>
        <v>1.705875</v>
      </c>
      <c r="AB64" s="37">
        <f>AB63/$D$245</f>
        <v>1.7956578947368422</v>
      </c>
      <c r="AC64" s="38">
        <f>AC63/$D$245</f>
        <v>1.705875</v>
      </c>
      <c r="AD64" s="37">
        <f>AD63/$D$245</f>
        <v>1.7956578947368422</v>
      </c>
      <c r="AE64" s="38">
        <f>AE63/$D$245</f>
        <v>1.705875</v>
      </c>
      <c r="AF64" s="37">
        <f>AF63/$D$245</f>
        <v>1.7956578947368422</v>
      </c>
      <c r="AG64" s="38">
        <f>AG63/$D$245</f>
        <v>1.705875</v>
      </c>
      <c r="AH64" s="37">
        <f>AH63/$D$245</f>
        <v>1.7956578947368422</v>
      </c>
      <c r="AI64" s="38">
        <f>AI63/$D$245</f>
        <v>1.705875</v>
      </c>
      <c r="AJ64" s="37">
        <f>AJ63/$D$245</f>
        <v>1.7956578947368422</v>
      </c>
      <c r="AK64" s="38">
        <f>AK63/$D$245</f>
        <v>1.705875</v>
      </c>
      <c r="AL64" s="37">
        <f>AL63/$D$245</f>
        <v>1.7956578947368422</v>
      </c>
      <c r="AM64" s="38">
        <f>AM63/$D$245</f>
        <v>1.705875</v>
      </c>
      <c r="AN64" s="37">
        <f>AN63/$D$245</f>
        <v>1.7956578947368422</v>
      </c>
      <c r="AO64" s="38">
        <f>AO63/$D$245</f>
        <v>1.705875</v>
      </c>
      <c r="AP64" s="37">
        <f>AP63/$D$245</f>
        <v>1.7956578947368422</v>
      </c>
      <c r="AQ64" s="38">
        <f>AQ63/$D$245</f>
        <v>1.705875</v>
      </c>
    </row>
    <row r="65" spans="2:43" ht="15.75" customHeight="1">
      <c r="B65" s="5"/>
      <c r="C65" s="4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:43" ht="15.75" customHeight="1">
      <c r="B66" s="39" t="s">
        <v>28</v>
      </c>
      <c r="C66" s="40">
        <v>425000</v>
      </c>
      <c r="D66" s="40">
        <v>277524</v>
      </c>
      <c r="E66" s="41" t="s">
        <v>10</v>
      </c>
      <c r="F66" s="42">
        <f>$D$66/$F$3</f>
        <v>1850.16</v>
      </c>
      <c r="G66" s="43">
        <f>$D$66/$G$3</f>
        <v>1387.62</v>
      </c>
      <c r="H66" s="43">
        <f>$D$66/$H$3</f>
        <v>1110.096</v>
      </c>
      <c r="I66" s="43">
        <f>$D$66/$I$3</f>
        <v>925.08</v>
      </c>
      <c r="J66" s="43">
        <f>$D$66/$J$3</f>
        <v>792.9257142857143</v>
      </c>
      <c r="K66" s="43">
        <f>$D$66/$K$3</f>
        <v>693.81</v>
      </c>
      <c r="L66" s="43">
        <f>$D$66/$L$3</f>
        <v>616.72</v>
      </c>
      <c r="M66" s="43">
        <f>$D$66/$M$3</f>
        <v>555.048</v>
      </c>
      <c r="N66" s="43">
        <f>$D$66/$N$3</f>
        <v>504.5890909090909</v>
      </c>
      <c r="O66" s="43">
        <f>$D$66/$O$3</f>
        <v>462.54</v>
      </c>
      <c r="P66" s="43">
        <f>$D$66/$P$3</f>
        <v>426.96</v>
      </c>
      <c r="Q66" s="43">
        <f>$D$66/$Q$3</f>
        <v>396.46285714285716</v>
      </c>
      <c r="R66" s="43">
        <f>$D$66/$R$3</f>
        <v>370.032</v>
      </c>
      <c r="S66" s="43">
        <f>$D$66/$S$3</f>
        <v>346.905</v>
      </c>
      <c r="T66" s="43">
        <f>$D$66/$T$3</f>
        <v>326.49882352941177</v>
      </c>
      <c r="U66" s="43">
        <f>$D$66/$U$3</f>
        <v>308.36</v>
      </c>
      <c r="V66" s="43">
        <f>$D$66/$V$3</f>
        <v>292.1305263157895</v>
      </c>
      <c r="W66" s="44">
        <f>$D$66/$W$3</f>
        <v>277.524</v>
      </c>
      <c r="X66" s="43">
        <f>$D$66/$V$3</f>
        <v>292.1305263157895</v>
      </c>
      <c r="Y66" s="44">
        <f>$D$66/$W$3</f>
        <v>277.524</v>
      </c>
      <c r="Z66" s="43">
        <f>$D$66/$V$3</f>
        <v>292.1305263157895</v>
      </c>
      <c r="AA66" s="44">
        <f>$D$66/$W$3</f>
        <v>277.524</v>
      </c>
      <c r="AB66" s="43">
        <f>$D$66/$V$3</f>
        <v>292.1305263157895</v>
      </c>
      <c r="AC66" s="44">
        <f>$D$66/$W$3</f>
        <v>277.524</v>
      </c>
      <c r="AD66" s="43">
        <f>$D$66/$V$3</f>
        <v>292.1305263157895</v>
      </c>
      <c r="AE66" s="44">
        <f>$D$66/$W$3</f>
        <v>277.524</v>
      </c>
      <c r="AF66" s="43">
        <f>$D$66/$V$3</f>
        <v>292.1305263157895</v>
      </c>
      <c r="AG66" s="44">
        <f>$D$66/$W$3</f>
        <v>277.524</v>
      </c>
      <c r="AH66" s="43">
        <f>$D$66/$V$3</f>
        <v>292.1305263157895</v>
      </c>
      <c r="AI66" s="44">
        <f>$D$66/$W$3</f>
        <v>277.524</v>
      </c>
      <c r="AJ66" s="43">
        <f>$D$66/$V$3</f>
        <v>292.1305263157895</v>
      </c>
      <c r="AK66" s="44">
        <f>$D$66/$W$3</f>
        <v>277.524</v>
      </c>
      <c r="AL66" s="43">
        <f>$D$66/$V$3</f>
        <v>292.1305263157895</v>
      </c>
      <c r="AM66" s="44">
        <f>$D$66/$W$3</f>
        <v>277.524</v>
      </c>
      <c r="AN66" s="43">
        <f>$D$66/$V$3</f>
        <v>292.1305263157895</v>
      </c>
      <c r="AO66" s="44">
        <f>$D$66/$W$3</f>
        <v>277.524</v>
      </c>
      <c r="AP66" s="43">
        <f>$D$66/$V$3</f>
        <v>292.1305263157895</v>
      </c>
      <c r="AQ66" s="44">
        <f>$D$66/$W$3</f>
        <v>277.524</v>
      </c>
    </row>
    <row r="67" spans="2:43" ht="15.75" customHeight="1">
      <c r="B67" s="39"/>
      <c r="C67" s="40"/>
      <c r="D67" s="40"/>
      <c r="E67" s="45" t="s">
        <v>11</v>
      </c>
      <c r="F67" s="46">
        <f>(F66*$D$243)/$D$244</f>
        <v>308.36</v>
      </c>
      <c r="G67" s="47">
        <f>(G66*$D$243)/$D$244</f>
        <v>231.26999999999998</v>
      </c>
      <c r="H67" s="47">
        <f>(H66*$D$243)/$D$244</f>
        <v>185.016</v>
      </c>
      <c r="I67" s="47">
        <f>(I66*$D$243)/$D$244</f>
        <v>154.18</v>
      </c>
      <c r="J67" s="47">
        <f>(J66*$D$243)/$D$244</f>
        <v>132.15428571428572</v>
      </c>
      <c r="K67" s="47">
        <f>(K66*$D$243)/$D$244</f>
        <v>115.63499999999999</v>
      </c>
      <c r="L67" s="47">
        <f>(L66*$D$243)/$D$244</f>
        <v>102.78666666666668</v>
      </c>
      <c r="M67" s="47">
        <f>(M66*$D$243)/$D$244</f>
        <v>92.508</v>
      </c>
      <c r="N67" s="47">
        <f>(N66*$D$243)/$D$244</f>
        <v>84.09818181818181</v>
      </c>
      <c r="O67" s="47">
        <f>(O66*$D$243)/$D$244</f>
        <v>77.09</v>
      </c>
      <c r="P67" s="47">
        <f>(P66*$D$243)/$D$244</f>
        <v>71.16</v>
      </c>
      <c r="Q67" s="47">
        <f>(Q66*$D$243)/$D$244</f>
        <v>66.07714285714286</v>
      </c>
      <c r="R67" s="47">
        <f>(R66*$D$243)/$D$244</f>
        <v>61.672</v>
      </c>
      <c r="S67" s="47">
        <f>(S66*$D$243)/$D$244</f>
        <v>57.817499999999995</v>
      </c>
      <c r="T67" s="47">
        <f>(T66*$D$243)/$D$244</f>
        <v>54.41647058823529</v>
      </c>
      <c r="U67" s="47">
        <f>(U66*$D$243)/$D$244</f>
        <v>51.39333333333334</v>
      </c>
      <c r="V67" s="47">
        <f>(V66*$D$243)/$D$244</f>
        <v>48.68842105263158</v>
      </c>
      <c r="W67" s="48">
        <f>(W66*$D$243)/$D$244</f>
        <v>46.254</v>
      </c>
      <c r="X67" s="47">
        <f>(X66*$D$243)/$D$244</f>
        <v>48.68842105263158</v>
      </c>
      <c r="Y67" s="48">
        <f>(Y66*$D$243)/$D$244</f>
        <v>46.254</v>
      </c>
      <c r="Z67" s="47">
        <f>(Z66*$D$243)/$D$244</f>
        <v>48.68842105263158</v>
      </c>
      <c r="AA67" s="48">
        <f>(AA66*$D$243)/$D$244</f>
        <v>46.254</v>
      </c>
      <c r="AB67" s="47">
        <f>(AB66*$D$243)/$D$244</f>
        <v>48.68842105263158</v>
      </c>
      <c r="AC67" s="48">
        <f>(AC66*$D$243)/$D$244</f>
        <v>46.254</v>
      </c>
      <c r="AD67" s="47">
        <f>(AD66*$D$243)/$D$244</f>
        <v>48.68842105263158</v>
      </c>
      <c r="AE67" s="48">
        <f>(AE66*$D$243)/$D$244</f>
        <v>46.254</v>
      </c>
      <c r="AF67" s="47">
        <f>(AF66*$D$243)/$D$244</f>
        <v>48.68842105263158</v>
      </c>
      <c r="AG67" s="48">
        <f>(AG66*$D$243)/$D$244</f>
        <v>46.254</v>
      </c>
      <c r="AH67" s="47">
        <f>(AH66*$D$243)/$D$244</f>
        <v>48.68842105263158</v>
      </c>
      <c r="AI67" s="48">
        <f>(AI66*$D$243)/$D$244</f>
        <v>46.254</v>
      </c>
      <c r="AJ67" s="47">
        <f>(AJ66*$D$243)/$D$244</f>
        <v>48.68842105263158</v>
      </c>
      <c r="AK67" s="48">
        <f>(AK66*$D$243)/$D$244</f>
        <v>46.254</v>
      </c>
      <c r="AL67" s="47">
        <f>(AL66*$D$243)/$D$244</f>
        <v>48.68842105263158</v>
      </c>
      <c r="AM67" s="48">
        <f>(AM66*$D$243)/$D$244</f>
        <v>46.254</v>
      </c>
      <c r="AN67" s="47">
        <f>(AN66*$D$243)/$D$244</f>
        <v>48.68842105263158</v>
      </c>
      <c r="AO67" s="48">
        <f>(AO66*$D$243)/$D$244</f>
        <v>46.254</v>
      </c>
      <c r="AP67" s="47">
        <f>(AP66*$D$243)/$D$244</f>
        <v>48.68842105263158</v>
      </c>
      <c r="AQ67" s="48">
        <f>(AQ66*$D$243)/$D$244</f>
        <v>46.254</v>
      </c>
    </row>
    <row r="68" spans="2:43" ht="15.75" customHeight="1">
      <c r="B68" s="39"/>
      <c r="C68" s="40"/>
      <c r="D68" s="40"/>
      <c r="E68" s="49" t="s">
        <v>12</v>
      </c>
      <c r="F68" s="50">
        <f>F67/$D$245</f>
        <v>12.848333333333334</v>
      </c>
      <c r="G68" s="51">
        <f>G67/$D$245</f>
        <v>9.636249999999999</v>
      </c>
      <c r="H68" s="51">
        <f>H67/$D$245</f>
        <v>7.709</v>
      </c>
      <c r="I68" s="51">
        <f>I67/$D$245</f>
        <v>6.424166666666667</v>
      </c>
      <c r="J68" s="51">
        <f>J67/$D$245</f>
        <v>5.506428571428572</v>
      </c>
      <c r="K68" s="51">
        <f>K67/$D$245</f>
        <v>4.818124999999999</v>
      </c>
      <c r="L68" s="51">
        <f>L67/$D$245</f>
        <v>4.2827777777777785</v>
      </c>
      <c r="M68" s="51">
        <f>M67/$D$245</f>
        <v>3.8545</v>
      </c>
      <c r="N68" s="51">
        <f>N67/$D$245</f>
        <v>3.504090909090909</v>
      </c>
      <c r="O68" s="51">
        <f>O67/$D$245</f>
        <v>3.2120833333333336</v>
      </c>
      <c r="P68" s="51">
        <f>P67/$D$245</f>
        <v>2.965</v>
      </c>
      <c r="Q68" s="51">
        <f>Q67/$D$245</f>
        <v>2.753214285714286</v>
      </c>
      <c r="R68" s="51">
        <f>R67/$D$245</f>
        <v>2.5696666666666665</v>
      </c>
      <c r="S68" s="51">
        <f>S67/$D$245</f>
        <v>2.4090624999999997</v>
      </c>
      <c r="T68" s="51">
        <f>T67/$D$245</f>
        <v>2.2673529411764703</v>
      </c>
      <c r="U68" s="51">
        <f>U67/$D$245</f>
        <v>2.1413888888888892</v>
      </c>
      <c r="V68" s="51">
        <f>V67/$D$245</f>
        <v>2.028684210526316</v>
      </c>
      <c r="W68" s="52">
        <f>W67/$D$245</f>
        <v>1.92725</v>
      </c>
      <c r="X68" s="51">
        <f>X67/$D$245</f>
        <v>2.028684210526316</v>
      </c>
      <c r="Y68" s="52">
        <f>Y67/$D$245</f>
        <v>1.92725</v>
      </c>
      <c r="Z68" s="51">
        <f>Z67/$D$245</f>
        <v>2.028684210526316</v>
      </c>
      <c r="AA68" s="52">
        <f>AA67/$D$245</f>
        <v>1.92725</v>
      </c>
      <c r="AB68" s="51">
        <f>AB67/$D$245</f>
        <v>2.028684210526316</v>
      </c>
      <c r="AC68" s="52">
        <f>AC67/$D$245</f>
        <v>1.92725</v>
      </c>
      <c r="AD68" s="51">
        <f>AD67/$D$245</f>
        <v>2.028684210526316</v>
      </c>
      <c r="AE68" s="52">
        <f>AE67/$D$245</f>
        <v>1.92725</v>
      </c>
      <c r="AF68" s="51">
        <f>AF67/$D$245</f>
        <v>2.028684210526316</v>
      </c>
      <c r="AG68" s="52">
        <f>AG67/$D$245</f>
        <v>1.92725</v>
      </c>
      <c r="AH68" s="51">
        <f>AH67/$D$245</f>
        <v>2.028684210526316</v>
      </c>
      <c r="AI68" s="52">
        <f>AI67/$D$245</f>
        <v>1.92725</v>
      </c>
      <c r="AJ68" s="51">
        <f>AJ67/$D$245</f>
        <v>2.028684210526316</v>
      </c>
      <c r="AK68" s="52">
        <f>AK67/$D$245</f>
        <v>1.92725</v>
      </c>
      <c r="AL68" s="51">
        <f>AL67/$D$245</f>
        <v>2.028684210526316</v>
      </c>
      <c r="AM68" s="52">
        <f>AM67/$D$245</f>
        <v>1.92725</v>
      </c>
      <c r="AN68" s="51">
        <f>AN67/$D$245</f>
        <v>2.028684210526316</v>
      </c>
      <c r="AO68" s="52">
        <f>AO67/$D$245</f>
        <v>1.92725</v>
      </c>
      <c r="AP68" s="51">
        <f>AP67/$D$245</f>
        <v>2.028684210526316</v>
      </c>
      <c r="AQ68" s="52">
        <f>AQ67/$D$245</f>
        <v>1.92725</v>
      </c>
    </row>
    <row r="69" spans="2:43" s="3" customFormat="1" ht="15.75" customHeight="1">
      <c r="B69" s="4"/>
      <c r="C69" s="4"/>
      <c r="D69" s="4"/>
      <c r="E69" s="4"/>
      <c r="F69" s="56">
        <v>150</v>
      </c>
      <c r="G69" s="56">
        <v>200</v>
      </c>
      <c r="H69" s="56">
        <v>250</v>
      </c>
      <c r="I69" s="56">
        <v>300</v>
      </c>
      <c r="J69" s="56">
        <v>350</v>
      </c>
      <c r="K69" s="56">
        <v>400</v>
      </c>
      <c r="L69" s="56">
        <v>450</v>
      </c>
      <c r="M69" s="56">
        <v>500</v>
      </c>
      <c r="N69" s="56">
        <v>550</v>
      </c>
      <c r="O69" s="56">
        <v>600</v>
      </c>
      <c r="P69" s="56">
        <v>650</v>
      </c>
      <c r="Q69" s="56">
        <v>700</v>
      </c>
      <c r="R69" s="56">
        <v>750</v>
      </c>
      <c r="S69" s="56">
        <v>800</v>
      </c>
      <c r="T69" s="56">
        <v>850</v>
      </c>
      <c r="U69" s="56">
        <v>900</v>
      </c>
      <c r="V69" s="56">
        <v>950</v>
      </c>
      <c r="W69" s="56">
        <v>1000</v>
      </c>
      <c r="X69" s="56">
        <v>1050</v>
      </c>
      <c r="Y69" s="56">
        <v>1100</v>
      </c>
      <c r="Z69" s="57">
        <v>1150</v>
      </c>
      <c r="AA69" s="56">
        <v>1200</v>
      </c>
      <c r="AB69" s="56">
        <v>1250</v>
      </c>
      <c r="AC69" s="56">
        <v>1300</v>
      </c>
      <c r="AD69" s="56">
        <v>1350</v>
      </c>
      <c r="AE69" s="56">
        <v>1400</v>
      </c>
      <c r="AF69" s="57">
        <v>1450</v>
      </c>
      <c r="AG69" s="56">
        <v>1500</v>
      </c>
      <c r="AH69" s="56">
        <v>1550</v>
      </c>
      <c r="AI69" s="56">
        <v>1600</v>
      </c>
      <c r="AJ69" s="56">
        <v>1650</v>
      </c>
      <c r="AK69" s="56">
        <v>1700</v>
      </c>
      <c r="AL69" s="56">
        <v>1750</v>
      </c>
      <c r="AM69" s="56">
        <v>1800</v>
      </c>
      <c r="AN69" s="56">
        <v>1850</v>
      </c>
      <c r="AO69" s="56">
        <v>1900</v>
      </c>
      <c r="AP69" s="56">
        <v>1950</v>
      </c>
      <c r="AQ69" s="56">
        <v>2000</v>
      </c>
    </row>
    <row r="70" spans="2:43" ht="15.75" customHeight="1">
      <c r="B70" s="24" t="s">
        <v>29</v>
      </c>
      <c r="C70" s="25">
        <v>475000</v>
      </c>
      <c r="D70" s="25">
        <v>312300</v>
      </c>
      <c r="E70" s="53" t="s">
        <v>14</v>
      </c>
      <c r="F70" s="27">
        <f>$D$70/$F$3</f>
        <v>2082</v>
      </c>
      <c r="G70" s="28">
        <f>$D$70/$G$3</f>
        <v>1561.5</v>
      </c>
      <c r="H70" s="28">
        <f>$D$70/$H$3</f>
        <v>1249.2</v>
      </c>
      <c r="I70" s="28">
        <f>$D$70/$I$3</f>
        <v>1041</v>
      </c>
      <c r="J70" s="28">
        <f>$D$70/$J$3</f>
        <v>892.2857142857143</v>
      </c>
      <c r="K70" s="28">
        <f>$D$70/$K$3</f>
        <v>780.75</v>
      </c>
      <c r="L70" s="28">
        <f>$D$70/$L$3</f>
        <v>694</v>
      </c>
      <c r="M70" s="28">
        <f>$D$70/$M$3</f>
        <v>624.6</v>
      </c>
      <c r="N70" s="28">
        <f>$D$70/$N$3</f>
        <v>567.8181818181819</v>
      </c>
      <c r="O70" s="28">
        <f>$D$70/$O$3</f>
        <v>520.5</v>
      </c>
      <c r="P70" s="28">
        <f>$D$70/$P$3</f>
        <v>480.46153846153845</v>
      </c>
      <c r="Q70" s="28">
        <f>$D$70/$Q$3</f>
        <v>446.14285714285717</v>
      </c>
      <c r="R70" s="28">
        <f>$D$70/$R$3</f>
        <v>416.4</v>
      </c>
      <c r="S70" s="28">
        <f>$D$70/$S$3</f>
        <v>390.375</v>
      </c>
      <c r="T70" s="28">
        <f>$D$70/$T$3</f>
        <v>367.4117647058824</v>
      </c>
      <c r="U70" s="28">
        <f>$D$70/$U$3</f>
        <v>347</v>
      </c>
      <c r="V70" s="28">
        <f>$D$70/$V$3</f>
        <v>328.7368421052632</v>
      </c>
      <c r="W70" s="29">
        <f>$D$70/$W$3</f>
        <v>312.3</v>
      </c>
      <c r="X70" s="28">
        <f>$D$70/$V$3</f>
        <v>328.7368421052632</v>
      </c>
      <c r="Y70" s="29">
        <f>$D$70/$W$3</f>
        <v>312.3</v>
      </c>
      <c r="Z70" s="28">
        <f>$D$70/$V$3</f>
        <v>328.7368421052632</v>
      </c>
      <c r="AA70" s="29">
        <f>$D$70/$W$3</f>
        <v>312.3</v>
      </c>
      <c r="AB70" s="28">
        <f>$D$70/$V$3</f>
        <v>328.7368421052632</v>
      </c>
      <c r="AC70" s="29">
        <f>$D$70/$W$3</f>
        <v>312.3</v>
      </c>
      <c r="AD70" s="28">
        <f>$D$70/$V$3</f>
        <v>328.7368421052632</v>
      </c>
      <c r="AE70" s="29">
        <f>$D$70/$W$3</f>
        <v>312.3</v>
      </c>
      <c r="AF70" s="28">
        <f>$D$70/$V$3</f>
        <v>328.7368421052632</v>
      </c>
      <c r="AG70" s="29">
        <f>$D$70/$W$3</f>
        <v>312.3</v>
      </c>
      <c r="AH70" s="28">
        <f>$D$70/$V$3</f>
        <v>328.7368421052632</v>
      </c>
      <c r="AI70" s="29">
        <f>$D$70/$W$3</f>
        <v>312.3</v>
      </c>
      <c r="AJ70" s="28">
        <f>$D$70/$V$3</f>
        <v>328.7368421052632</v>
      </c>
      <c r="AK70" s="29">
        <f>$D$70/$W$3</f>
        <v>312.3</v>
      </c>
      <c r="AL70" s="28">
        <f>$D$70/$V$3</f>
        <v>328.7368421052632</v>
      </c>
      <c r="AM70" s="29">
        <f>$D$70/$W$3</f>
        <v>312.3</v>
      </c>
      <c r="AN70" s="28">
        <f>$D$70/$V$3</f>
        <v>328.7368421052632</v>
      </c>
      <c r="AO70" s="29">
        <f>$D$70/$W$3</f>
        <v>312.3</v>
      </c>
      <c r="AP70" s="28">
        <f>$D$70/$V$3</f>
        <v>328.7368421052632</v>
      </c>
      <c r="AQ70" s="29">
        <f>$D$70/$W$3</f>
        <v>312.3</v>
      </c>
    </row>
    <row r="71" spans="2:43" ht="15.75" customHeight="1">
      <c r="B71" s="24"/>
      <c r="C71" s="25"/>
      <c r="D71" s="25"/>
      <c r="E71" s="54" t="s">
        <v>15</v>
      </c>
      <c r="F71" s="31">
        <f>(F70*$D$243)/$D$244</f>
        <v>347</v>
      </c>
      <c r="G71" s="32">
        <f>(G70*$D$243)/$D$244</f>
        <v>260.25</v>
      </c>
      <c r="H71" s="32">
        <f>(H70*$D$243)/$D$244</f>
        <v>208.2</v>
      </c>
      <c r="I71" s="32">
        <f>(I70*$D$243)/$D$244</f>
        <v>173.5</v>
      </c>
      <c r="J71" s="32">
        <f>(J70*$D$243)/$D$244</f>
        <v>148.71428571428572</v>
      </c>
      <c r="K71" s="32">
        <f>(K70*$D$243)/$D$244</f>
        <v>130.125</v>
      </c>
      <c r="L71" s="32">
        <f>(L70*$D$243)/$D$244</f>
        <v>115.66666666666667</v>
      </c>
      <c r="M71" s="32">
        <f>(M70*$D$243)/$D$244</f>
        <v>104.1</v>
      </c>
      <c r="N71" s="32">
        <f>(N70*$D$243)/$D$244</f>
        <v>94.63636363636365</v>
      </c>
      <c r="O71" s="32">
        <f>(O70*$D$243)/$D$244</f>
        <v>86.75</v>
      </c>
      <c r="P71" s="32">
        <f>(P70*$D$243)/$D$244</f>
        <v>80.07692307692308</v>
      </c>
      <c r="Q71" s="32">
        <f>(Q70*$D$243)/$D$244</f>
        <v>74.35714285714286</v>
      </c>
      <c r="R71" s="32">
        <f>(R70*$D$243)/$D$244</f>
        <v>69.4</v>
      </c>
      <c r="S71" s="32">
        <f>(S70*$D$243)/$D$244</f>
        <v>65.0625</v>
      </c>
      <c r="T71" s="32">
        <f>(T70*$D$243)/$D$244</f>
        <v>61.235294117647065</v>
      </c>
      <c r="U71" s="32">
        <f>(U70*$D$243)/$D$244</f>
        <v>57.833333333333336</v>
      </c>
      <c r="V71" s="32">
        <f>(V70*$D$243)/$D$244</f>
        <v>54.78947368421053</v>
      </c>
      <c r="W71" s="33">
        <f>(W70*$D$243)/$D$244</f>
        <v>52.05</v>
      </c>
      <c r="X71" s="32">
        <f>(X70*$D$243)/$D$244</f>
        <v>54.78947368421053</v>
      </c>
      <c r="Y71" s="33">
        <f>(Y70*$D$243)/$D$244</f>
        <v>52.05</v>
      </c>
      <c r="Z71" s="32">
        <f>(Z70*$D$243)/$D$244</f>
        <v>54.78947368421053</v>
      </c>
      <c r="AA71" s="33">
        <f>(AA70*$D$243)/$D$244</f>
        <v>52.05</v>
      </c>
      <c r="AB71" s="32">
        <f>(AB70*$D$243)/$D$244</f>
        <v>54.78947368421053</v>
      </c>
      <c r="AC71" s="33">
        <f>(AC70*$D$243)/$D$244</f>
        <v>52.05</v>
      </c>
      <c r="AD71" s="32">
        <f>(AD70*$D$243)/$D$244</f>
        <v>54.78947368421053</v>
      </c>
      <c r="AE71" s="33">
        <f>(AE70*$D$243)/$D$244</f>
        <v>52.05</v>
      </c>
      <c r="AF71" s="32">
        <f>(AF70*$D$243)/$D$244</f>
        <v>54.78947368421053</v>
      </c>
      <c r="AG71" s="33">
        <f>(AG70*$D$243)/$D$244</f>
        <v>52.05</v>
      </c>
      <c r="AH71" s="32">
        <f>(AH70*$D$243)/$D$244</f>
        <v>54.78947368421053</v>
      </c>
      <c r="AI71" s="33">
        <f>(AI70*$D$243)/$D$244</f>
        <v>52.05</v>
      </c>
      <c r="AJ71" s="32">
        <f>(AJ70*$D$243)/$D$244</f>
        <v>54.78947368421053</v>
      </c>
      <c r="AK71" s="33">
        <f>(AK70*$D$243)/$D$244</f>
        <v>52.05</v>
      </c>
      <c r="AL71" s="32">
        <f>(AL70*$D$243)/$D$244</f>
        <v>54.78947368421053</v>
      </c>
      <c r="AM71" s="33">
        <f>(AM70*$D$243)/$D$244</f>
        <v>52.05</v>
      </c>
      <c r="AN71" s="32">
        <f>(AN70*$D$243)/$D$244</f>
        <v>54.78947368421053</v>
      </c>
      <c r="AO71" s="33">
        <f>(AO70*$D$243)/$D$244</f>
        <v>52.05</v>
      </c>
      <c r="AP71" s="32">
        <f>(AP70*$D$243)/$D$244</f>
        <v>54.78947368421053</v>
      </c>
      <c r="AQ71" s="33">
        <f>(AQ70*$D$243)/$D$244</f>
        <v>52.05</v>
      </c>
    </row>
    <row r="72" spans="2:43" ht="15.75" customHeight="1">
      <c r="B72" s="24"/>
      <c r="C72" s="25"/>
      <c r="D72" s="25"/>
      <c r="E72" s="35" t="s">
        <v>8</v>
      </c>
      <c r="F72" s="36">
        <f>F71/$D$245</f>
        <v>14.458333333333334</v>
      </c>
      <c r="G72" s="37">
        <f>G71/$D$245</f>
        <v>10.84375</v>
      </c>
      <c r="H72" s="37">
        <f>H71/$D$245</f>
        <v>8.674999999999999</v>
      </c>
      <c r="I72" s="37">
        <f>I71/$D$245</f>
        <v>7.229166666666667</v>
      </c>
      <c r="J72" s="37">
        <f>J71/$D$245</f>
        <v>6.196428571428572</v>
      </c>
      <c r="K72" s="37">
        <f>K71/$D$245</f>
        <v>5.421875</v>
      </c>
      <c r="L72" s="37">
        <f>L71/$D$245</f>
        <v>4.819444444444445</v>
      </c>
      <c r="M72" s="37">
        <f>M71/$D$245</f>
        <v>4.3374999999999995</v>
      </c>
      <c r="N72" s="37">
        <f>N71/$D$245</f>
        <v>3.943181818181819</v>
      </c>
      <c r="O72" s="37">
        <f>O71/$D$245</f>
        <v>3.6145833333333335</v>
      </c>
      <c r="P72" s="37">
        <f>P71/$D$245</f>
        <v>3.3365384615384617</v>
      </c>
      <c r="Q72" s="37">
        <f>Q71/$D$245</f>
        <v>3.098214285714286</v>
      </c>
      <c r="R72" s="37">
        <f>R71/$D$245</f>
        <v>2.891666666666667</v>
      </c>
      <c r="S72" s="37">
        <f>S71/$D$245</f>
        <v>2.7109375</v>
      </c>
      <c r="T72" s="37">
        <f>T71/$D$245</f>
        <v>2.5514705882352944</v>
      </c>
      <c r="U72" s="37">
        <f>U71/$D$245</f>
        <v>2.4097222222222223</v>
      </c>
      <c r="V72" s="37">
        <f>V71/$D$245</f>
        <v>2.2828947368421053</v>
      </c>
      <c r="W72" s="38">
        <f>W71/$D$245</f>
        <v>2.1687499999999997</v>
      </c>
      <c r="X72" s="37">
        <f>X71/$D$245</f>
        <v>2.2828947368421053</v>
      </c>
      <c r="Y72" s="38">
        <f>Y71/$D$245</f>
        <v>2.1687499999999997</v>
      </c>
      <c r="Z72" s="37">
        <f>Z71/$D$245</f>
        <v>2.2828947368421053</v>
      </c>
      <c r="AA72" s="38">
        <f>AA71/$D$245</f>
        <v>2.1687499999999997</v>
      </c>
      <c r="AB72" s="37">
        <f>AB71/$D$245</f>
        <v>2.2828947368421053</v>
      </c>
      <c r="AC72" s="38">
        <f>AC71/$D$245</f>
        <v>2.1687499999999997</v>
      </c>
      <c r="AD72" s="37">
        <f>AD71/$D$245</f>
        <v>2.2828947368421053</v>
      </c>
      <c r="AE72" s="38">
        <f>AE71/$D$245</f>
        <v>2.1687499999999997</v>
      </c>
      <c r="AF72" s="37">
        <f>AF71/$D$245</f>
        <v>2.2828947368421053</v>
      </c>
      <c r="AG72" s="38">
        <f>AG71/$D$245</f>
        <v>2.1687499999999997</v>
      </c>
      <c r="AH72" s="37">
        <f>AH71/$D$245</f>
        <v>2.2828947368421053</v>
      </c>
      <c r="AI72" s="38">
        <f>AI71/$D$245</f>
        <v>2.1687499999999997</v>
      </c>
      <c r="AJ72" s="37">
        <f>AJ71/$D$245</f>
        <v>2.2828947368421053</v>
      </c>
      <c r="AK72" s="38">
        <f>AK71/$D$245</f>
        <v>2.1687499999999997</v>
      </c>
      <c r="AL72" s="37">
        <f>AL71/$D$245</f>
        <v>2.2828947368421053</v>
      </c>
      <c r="AM72" s="38">
        <f>AM71/$D$245</f>
        <v>2.1687499999999997</v>
      </c>
      <c r="AN72" s="37">
        <f>AN71/$D$245</f>
        <v>2.2828947368421053</v>
      </c>
      <c r="AO72" s="38">
        <f>AO71/$D$245</f>
        <v>2.1687499999999997</v>
      </c>
      <c r="AP72" s="37">
        <f>AP71/$D$245</f>
        <v>2.2828947368421053</v>
      </c>
      <c r="AQ72" s="38">
        <f>AQ71/$D$245</f>
        <v>2.1687499999999997</v>
      </c>
    </row>
    <row r="73" spans="2:43" ht="15.75" customHeight="1">
      <c r="B73" s="5"/>
      <c r="C73" s="4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2:43" ht="15.75" customHeight="1">
      <c r="B74" s="39" t="s">
        <v>30</v>
      </c>
      <c r="C74" s="40">
        <v>575000</v>
      </c>
      <c r="D74" s="40">
        <v>356400</v>
      </c>
      <c r="E74" s="41" t="s">
        <v>10</v>
      </c>
      <c r="F74" s="42">
        <f>$D$74/$F$3</f>
        <v>2376</v>
      </c>
      <c r="G74" s="43">
        <f>$D$74/$G$3</f>
        <v>1782</v>
      </c>
      <c r="H74" s="43">
        <f>$D$74/$H$3</f>
        <v>1425.6</v>
      </c>
      <c r="I74" s="43">
        <f>$D$74/$I$3</f>
        <v>1188</v>
      </c>
      <c r="J74" s="43">
        <f>$D$74/$J$3</f>
        <v>1018.2857142857143</v>
      </c>
      <c r="K74" s="43">
        <f>$D$74/$K$3</f>
        <v>891</v>
      </c>
      <c r="L74" s="43">
        <f>$D$74/$L$3</f>
        <v>792</v>
      </c>
      <c r="M74" s="43">
        <f>$D$74/$M$3</f>
        <v>712.8</v>
      </c>
      <c r="N74" s="43">
        <f>$D$74/$N$3</f>
        <v>648</v>
      </c>
      <c r="O74" s="43">
        <f>$D$74/$O$3</f>
        <v>594</v>
      </c>
      <c r="P74" s="43">
        <f>$D$74/$P$3</f>
        <v>548.3076923076923</v>
      </c>
      <c r="Q74" s="43">
        <f>$D$74/$Q$3</f>
        <v>509.14285714285717</v>
      </c>
      <c r="R74" s="43">
        <f>$D$74/$R$3</f>
        <v>475.2</v>
      </c>
      <c r="S74" s="43">
        <f>$D$74/$S$3</f>
        <v>445.5</v>
      </c>
      <c r="T74" s="43">
        <f>$D$74/$T$3</f>
        <v>419.29411764705884</v>
      </c>
      <c r="U74" s="43">
        <f>$D$74/$U$3</f>
        <v>396</v>
      </c>
      <c r="V74" s="43">
        <f>$D$74/$V$3</f>
        <v>375.1578947368421</v>
      </c>
      <c r="W74" s="44">
        <f>$D$74/$W$3</f>
        <v>356.4</v>
      </c>
      <c r="X74" s="43">
        <f>$D$74/$V$3</f>
        <v>375.1578947368421</v>
      </c>
      <c r="Y74" s="44">
        <f>$D$74/$W$3</f>
        <v>356.4</v>
      </c>
      <c r="Z74" s="43">
        <f>$D$74/$V$3</f>
        <v>375.1578947368421</v>
      </c>
      <c r="AA74" s="44">
        <f>$D$74/$W$3</f>
        <v>356.4</v>
      </c>
      <c r="AB74" s="43">
        <f>$D$74/$V$3</f>
        <v>375.1578947368421</v>
      </c>
      <c r="AC74" s="44">
        <f>$D$74/$W$3</f>
        <v>356.4</v>
      </c>
      <c r="AD74" s="43">
        <f>$D$74/$V$3</f>
        <v>375.1578947368421</v>
      </c>
      <c r="AE74" s="44">
        <f>$D$74/$W$3</f>
        <v>356.4</v>
      </c>
      <c r="AF74" s="43">
        <f>$D$74/$V$3</f>
        <v>375.1578947368421</v>
      </c>
      <c r="AG74" s="44">
        <f>$D$74/$W$3</f>
        <v>356.4</v>
      </c>
      <c r="AH74" s="43">
        <f>$D$74/$V$3</f>
        <v>375.1578947368421</v>
      </c>
      <c r="AI74" s="44">
        <f>$D$74/$W$3</f>
        <v>356.4</v>
      </c>
      <c r="AJ74" s="43">
        <f>$D$74/$V$3</f>
        <v>375.1578947368421</v>
      </c>
      <c r="AK74" s="44">
        <f>$D$74/$W$3</f>
        <v>356.4</v>
      </c>
      <c r="AL74" s="43">
        <f>$D$74/$V$3</f>
        <v>375.1578947368421</v>
      </c>
      <c r="AM74" s="44">
        <f>$D$74/$W$3</f>
        <v>356.4</v>
      </c>
      <c r="AN74" s="43">
        <f>$D$74/$V$3</f>
        <v>375.1578947368421</v>
      </c>
      <c r="AO74" s="44">
        <f>$D$74/$W$3</f>
        <v>356.4</v>
      </c>
      <c r="AP74" s="43">
        <f>$D$74/$V$3</f>
        <v>375.1578947368421</v>
      </c>
      <c r="AQ74" s="44">
        <f>$D$74/$W$3</f>
        <v>356.4</v>
      </c>
    </row>
    <row r="75" spans="2:43" ht="15.75" customHeight="1">
      <c r="B75" s="39"/>
      <c r="C75" s="40"/>
      <c r="D75" s="40"/>
      <c r="E75" s="45" t="s">
        <v>11</v>
      </c>
      <c r="F75" s="46">
        <f>(F74*$D$243)/$D$244</f>
        <v>396</v>
      </c>
      <c r="G75" s="47">
        <f>(G74*$D$243)/$D$244</f>
        <v>297</v>
      </c>
      <c r="H75" s="47">
        <f>(H74*$D$243)/$D$244</f>
        <v>237.6</v>
      </c>
      <c r="I75" s="47">
        <f>(I74*$D$243)/$D$244</f>
        <v>198</v>
      </c>
      <c r="J75" s="47">
        <f>(J74*$D$243)/$D$244</f>
        <v>169.71428571428572</v>
      </c>
      <c r="K75" s="47">
        <f>(K74*$D$243)/$D$244</f>
        <v>148.5</v>
      </c>
      <c r="L75" s="47">
        <f>(L74*$D$243)/$D$244</f>
        <v>132</v>
      </c>
      <c r="M75" s="47">
        <f>(M74*$D$243)/$D$244</f>
        <v>118.8</v>
      </c>
      <c r="N75" s="47">
        <f>(N74*$D$243)/$D$244</f>
        <v>108</v>
      </c>
      <c r="O75" s="47">
        <f>(O74*$D$243)/$D$244</f>
        <v>99</v>
      </c>
      <c r="P75" s="47">
        <f>(P74*$D$243)/$D$244</f>
        <v>91.38461538461539</v>
      </c>
      <c r="Q75" s="47">
        <f>(Q74*$D$243)/$D$244</f>
        <v>84.85714285714286</v>
      </c>
      <c r="R75" s="47">
        <f>(R74*$D$243)/$D$244</f>
        <v>79.2</v>
      </c>
      <c r="S75" s="47">
        <f>(S74*$D$243)/$D$244</f>
        <v>74.25</v>
      </c>
      <c r="T75" s="47">
        <f>(T74*$D$243)/$D$244</f>
        <v>69.88235294117648</v>
      </c>
      <c r="U75" s="47">
        <f>(U74*$D$243)/$D$244</f>
        <v>66</v>
      </c>
      <c r="V75" s="47">
        <f>(V74*$D$243)/$D$244</f>
        <v>62.52631578947368</v>
      </c>
      <c r="W75" s="48">
        <f>(W74*$D$243)/$D$244</f>
        <v>59.4</v>
      </c>
      <c r="X75" s="47">
        <f>(X74*$D$243)/$D$244</f>
        <v>62.52631578947368</v>
      </c>
      <c r="Y75" s="48">
        <f>(Y74*$D$243)/$D$244</f>
        <v>59.4</v>
      </c>
      <c r="Z75" s="47">
        <f>(Z74*$D$243)/$D$244</f>
        <v>62.52631578947368</v>
      </c>
      <c r="AA75" s="48">
        <f>(AA74*$D$243)/$D$244</f>
        <v>59.4</v>
      </c>
      <c r="AB75" s="47">
        <f>(AB74*$D$243)/$D$244</f>
        <v>62.52631578947368</v>
      </c>
      <c r="AC75" s="48">
        <f>(AC74*$D$243)/$D$244</f>
        <v>59.4</v>
      </c>
      <c r="AD75" s="47">
        <f>(AD74*$D$243)/$D$244</f>
        <v>62.52631578947368</v>
      </c>
      <c r="AE75" s="48">
        <f>(AE74*$D$243)/$D$244</f>
        <v>59.4</v>
      </c>
      <c r="AF75" s="47">
        <f>(AF74*$D$243)/$D$244</f>
        <v>62.52631578947368</v>
      </c>
      <c r="AG75" s="48">
        <f>(AG74*$D$243)/$D$244</f>
        <v>59.4</v>
      </c>
      <c r="AH75" s="47">
        <f>(AH74*$D$243)/$D$244</f>
        <v>62.52631578947368</v>
      </c>
      <c r="AI75" s="48">
        <f>(AI74*$D$243)/$D$244</f>
        <v>59.4</v>
      </c>
      <c r="AJ75" s="47">
        <f>(AJ74*$D$243)/$D$244</f>
        <v>62.52631578947368</v>
      </c>
      <c r="AK75" s="48">
        <f>(AK74*$D$243)/$D$244</f>
        <v>59.4</v>
      </c>
      <c r="AL75" s="47">
        <f>(AL74*$D$243)/$D$244</f>
        <v>62.52631578947368</v>
      </c>
      <c r="AM75" s="48">
        <f>(AM74*$D$243)/$D$244</f>
        <v>59.4</v>
      </c>
      <c r="AN75" s="47">
        <f>(AN74*$D$243)/$D$244</f>
        <v>62.52631578947368</v>
      </c>
      <c r="AO75" s="48">
        <f>(AO74*$D$243)/$D$244</f>
        <v>59.4</v>
      </c>
      <c r="AP75" s="47">
        <f>(AP74*$D$243)/$D$244</f>
        <v>62.52631578947368</v>
      </c>
      <c r="AQ75" s="48">
        <f>(AQ74*$D$243)/$D$244</f>
        <v>59.4</v>
      </c>
    </row>
    <row r="76" spans="2:43" ht="15.75" customHeight="1">
      <c r="B76" s="39"/>
      <c r="C76" s="40"/>
      <c r="D76" s="40"/>
      <c r="E76" s="49" t="s">
        <v>12</v>
      </c>
      <c r="F76" s="50">
        <f>F75/$D$245</f>
        <v>16.5</v>
      </c>
      <c r="G76" s="51">
        <f>G75/$D$245</f>
        <v>12.375</v>
      </c>
      <c r="H76" s="51">
        <f>H75/$D$245</f>
        <v>9.9</v>
      </c>
      <c r="I76" s="51">
        <f>I75/$D$245</f>
        <v>8.25</v>
      </c>
      <c r="J76" s="51">
        <f>J75/$D$245</f>
        <v>7.071428571428572</v>
      </c>
      <c r="K76" s="51">
        <f>K75/$D$245</f>
        <v>6.1875</v>
      </c>
      <c r="L76" s="51">
        <f>L75/$D$245</f>
        <v>5.5</v>
      </c>
      <c r="M76" s="51">
        <f>M75/$D$245</f>
        <v>4.95</v>
      </c>
      <c r="N76" s="51">
        <f>N75/$D$245</f>
        <v>4.5</v>
      </c>
      <c r="O76" s="51">
        <f>O75/$D$245</f>
        <v>4.125</v>
      </c>
      <c r="P76" s="51">
        <f>P75/$D$245</f>
        <v>3.807692307692308</v>
      </c>
      <c r="Q76" s="51">
        <f>Q75/$D$245</f>
        <v>3.535714285714286</v>
      </c>
      <c r="R76" s="51">
        <f>R75/$D$245</f>
        <v>3.3000000000000003</v>
      </c>
      <c r="S76" s="51">
        <f>S75/$D$245</f>
        <v>3.09375</v>
      </c>
      <c r="T76" s="51">
        <f>T75/$D$245</f>
        <v>2.9117647058823533</v>
      </c>
      <c r="U76" s="51">
        <f>U75/$D$245</f>
        <v>2.75</v>
      </c>
      <c r="V76" s="51">
        <f>V75/$D$245</f>
        <v>2.6052631578947367</v>
      </c>
      <c r="W76" s="52">
        <f>W75/$D$245</f>
        <v>2.475</v>
      </c>
      <c r="X76" s="51">
        <f>X75/$D$245</f>
        <v>2.6052631578947367</v>
      </c>
      <c r="Y76" s="52">
        <f>Y75/$D$245</f>
        <v>2.475</v>
      </c>
      <c r="Z76" s="51">
        <f>Z75/$D$245</f>
        <v>2.6052631578947367</v>
      </c>
      <c r="AA76" s="52">
        <f>AA75/$D$245</f>
        <v>2.475</v>
      </c>
      <c r="AB76" s="51">
        <f>AB75/$D$245</f>
        <v>2.6052631578947367</v>
      </c>
      <c r="AC76" s="52">
        <f>AC75/$D$245</f>
        <v>2.475</v>
      </c>
      <c r="AD76" s="51">
        <f>AD75/$D$245</f>
        <v>2.6052631578947367</v>
      </c>
      <c r="AE76" s="52">
        <f>AE75/$D$245</f>
        <v>2.475</v>
      </c>
      <c r="AF76" s="51">
        <f>AF75/$D$245</f>
        <v>2.6052631578947367</v>
      </c>
      <c r="AG76" s="52">
        <f>AG75/$D$245</f>
        <v>2.475</v>
      </c>
      <c r="AH76" s="51">
        <f>AH75/$D$245</f>
        <v>2.6052631578947367</v>
      </c>
      <c r="AI76" s="52">
        <f>AI75/$D$245</f>
        <v>2.475</v>
      </c>
      <c r="AJ76" s="51">
        <f>AJ75/$D$245</f>
        <v>2.6052631578947367</v>
      </c>
      <c r="AK76" s="52">
        <f>AK75/$D$245</f>
        <v>2.475</v>
      </c>
      <c r="AL76" s="51">
        <f>AL75/$D$245</f>
        <v>2.6052631578947367</v>
      </c>
      <c r="AM76" s="52">
        <f>AM75/$D$245</f>
        <v>2.475</v>
      </c>
      <c r="AN76" s="51">
        <f>AN75/$D$245</f>
        <v>2.6052631578947367</v>
      </c>
      <c r="AO76" s="52">
        <f>AO75/$D$245</f>
        <v>2.475</v>
      </c>
      <c r="AP76" s="51">
        <f>AP75/$D$245</f>
        <v>2.6052631578947367</v>
      </c>
      <c r="AQ76" s="52">
        <f>AQ75/$D$245</f>
        <v>2.475</v>
      </c>
    </row>
    <row r="77" spans="2:34" ht="15.75" customHeight="1">
      <c r="B77" s="5"/>
      <c r="C77" s="4"/>
      <c r="AG77" s="1"/>
      <c r="AH77" s="1"/>
    </row>
    <row r="78" spans="2:43" ht="15.75" customHeight="1">
      <c r="B78" s="24" t="s">
        <v>31</v>
      </c>
      <c r="C78" s="58">
        <v>675000</v>
      </c>
      <c r="D78" s="58">
        <v>405000</v>
      </c>
      <c r="E78" s="53" t="s">
        <v>14</v>
      </c>
      <c r="F78" s="27">
        <f>$D$78/$F$3</f>
        <v>2700</v>
      </c>
      <c r="G78" s="28">
        <f>$D$78/$G$3</f>
        <v>2025</v>
      </c>
      <c r="H78" s="28">
        <f>$D$78/$H$3</f>
        <v>1620</v>
      </c>
      <c r="I78" s="28">
        <f>$D$78/$I$3</f>
        <v>1350</v>
      </c>
      <c r="J78" s="28">
        <f>$D$78/$J$3</f>
        <v>1157.142857142857</v>
      </c>
      <c r="K78" s="28">
        <f>$D$78/$K$3</f>
        <v>1012.5</v>
      </c>
      <c r="L78" s="28">
        <f>$D$78/$L$3</f>
        <v>900</v>
      </c>
      <c r="M78" s="28">
        <f>$D$78/$M$3</f>
        <v>810</v>
      </c>
      <c r="N78" s="28">
        <f>$D$78/$N$3</f>
        <v>736.3636363636364</v>
      </c>
      <c r="O78" s="28">
        <f>$D$78/$O$3</f>
        <v>675</v>
      </c>
      <c r="P78" s="28">
        <f>$D$78/$P$3</f>
        <v>623.0769230769231</v>
      </c>
      <c r="Q78" s="28">
        <f>$D$78/$Q$3</f>
        <v>578.5714285714286</v>
      </c>
      <c r="R78" s="28">
        <f>$D$78/$R$3</f>
        <v>540</v>
      </c>
      <c r="S78" s="28">
        <f>$D$78/$S$3</f>
        <v>506.25</v>
      </c>
      <c r="T78" s="28">
        <f>$D$78/$T$3</f>
        <v>476.47058823529414</v>
      </c>
      <c r="U78" s="28">
        <f>$D$78/$U$3</f>
        <v>450</v>
      </c>
      <c r="V78" s="28">
        <f>$D$78/$V$3</f>
        <v>426.3157894736842</v>
      </c>
      <c r="W78" s="29">
        <f>$D$78/$W$3</f>
        <v>405</v>
      </c>
      <c r="X78" s="28">
        <f>$D$78/$V$3</f>
        <v>426.3157894736842</v>
      </c>
      <c r="Y78" s="29">
        <f>$D$78/$W$3</f>
        <v>405</v>
      </c>
      <c r="Z78" s="28">
        <f>$D$78/$V$3</f>
        <v>426.3157894736842</v>
      </c>
      <c r="AA78" s="29">
        <f>$D$78/$W$3</f>
        <v>405</v>
      </c>
      <c r="AB78" s="28">
        <f>$D$78/$V$3</f>
        <v>426.3157894736842</v>
      </c>
      <c r="AC78" s="29">
        <f>$D$78/$W$3</f>
        <v>405</v>
      </c>
      <c r="AD78" s="28">
        <f>$D$78/$V$3</f>
        <v>426.3157894736842</v>
      </c>
      <c r="AE78" s="29">
        <f>$D$78/$W$3</f>
        <v>405</v>
      </c>
      <c r="AF78" s="28">
        <f>$D$78/$V$3</f>
        <v>426.3157894736842</v>
      </c>
      <c r="AG78" s="29">
        <f>$D$78/$W$3</f>
        <v>405</v>
      </c>
      <c r="AH78" s="28">
        <f>$D$78/$V$3</f>
        <v>426.3157894736842</v>
      </c>
      <c r="AI78" s="29">
        <f>$D$78/$W$3</f>
        <v>405</v>
      </c>
      <c r="AJ78" s="28">
        <f>$D$78/$V$3</f>
        <v>426.3157894736842</v>
      </c>
      <c r="AK78" s="29">
        <f>$D$78/$W$3</f>
        <v>405</v>
      </c>
      <c r="AL78" s="28">
        <f>$D$78/$V$3</f>
        <v>426.3157894736842</v>
      </c>
      <c r="AM78" s="29">
        <f>$D$78/$W$3</f>
        <v>405</v>
      </c>
      <c r="AN78" s="28">
        <f>$D$78/$V$3</f>
        <v>426.3157894736842</v>
      </c>
      <c r="AO78" s="29">
        <f>$D$78/$W$3</f>
        <v>405</v>
      </c>
      <c r="AP78" s="28">
        <f>$D$78/$V$3</f>
        <v>426.3157894736842</v>
      </c>
      <c r="AQ78" s="29">
        <f>$D$78/$W$3</f>
        <v>405</v>
      </c>
    </row>
    <row r="79" spans="2:43" ht="15.75" customHeight="1">
      <c r="B79" s="24"/>
      <c r="C79" s="58"/>
      <c r="D79" s="58"/>
      <c r="E79" s="54" t="s">
        <v>15</v>
      </c>
      <c r="F79" s="31">
        <f>(F78*$D$243)/$D$244</f>
        <v>450</v>
      </c>
      <c r="G79" s="32">
        <f>(G78*$D$243)/$D$244</f>
        <v>337.5</v>
      </c>
      <c r="H79" s="32">
        <f>(H78*$D$243)/$D$244</f>
        <v>270</v>
      </c>
      <c r="I79" s="32">
        <f>(I78*$D$243)/$D$244</f>
        <v>225</v>
      </c>
      <c r="J79" s="32">
        <f>(J78*$D$243)/$D$244</f>
        <v>192.85714285714283</v>
      </c>
      <c r="K79" s="32">
        <f>(K78*$D$243)/$D$244</f>
        <v>168.75</v>
      </c>
      <c r="L79" s="32">
        <f>(L78*$D$243)/$D$244</f>
        <v>150</v>
      </c>
      <c r="M79" s="32">
        <f>(M78*$D$243)/$D$244</f>
        <v>135</v>
      </c>
      <c r="N79" s="32">
        <f>(N78*$D$243)/$D$244</f>
        <v>122.72727272727273</v>
      </c>
      <c r="O79" s="32">
        <f>(O78*$D$243)/$D$244</f>
        <v>112.5</v>
      </c>
      <c r="P79" s="32">
        <f>(P78*$D$243)/$D$244</f>
        <v>103.84615384615384</v>
      </c>
      <c r="Q79" s="32">
        <f>(Q78*$D$243)/$D$244</f>
        <v>96.42857142857142</v>
      </c>
      <c r="R79" s="32">
        <f>(R78*$D$243)/$D$244</f>
        <v>90</v>
      </c>
      <c r="S79" s="32">
        <f>(S78*$D$243)/$D$244</f>
        <v>84.375</v>
      </c>
      <c r="T79" s="32">
        <f>(T78*$D$243)/$D$244</f>
        <v>79.41176470588236</v>
      </c>
      <c r="U79" s="32">
        <f>(U78*$D$243)/$D$244</f>
        <v>75</v>
      </c>
      <c r="V79" s="32">
        <f>(V78*$D$243)/$D$244</f>
        <v>71.05263157894737</v>
      </c>
      <c r="W79" s="33">
        <f>(W78*$D$243)/$D$244</f>
        <v>67.5</v>
      </c>
      <c r="X79" s="32">
        <f>(X78*$D$243)/$D$244</f>
        <v>71.05263157894737</v>
      </c>
      <c r="Y79" s="33">
        <f>(Y78*$D$243)/$D$244</f>
        <v>67.5</v>
      </c>
      <c r="Z79" s="32">
        <f>(Z78*$D$243)/$D$244</f>
        <v>71.05263157894737</v>
      </c>
      <c r="AA79" s="33">
        <f>(AA78*$D$243)/$D$244</f>
        <v>67.5</v>
      </c>
      <c r="AB79" s="32">
        <f>(AB78*$D$243)/$D$244</f>
        <v>71.05263157894737</v>
      </c>
      <c r="AC79" s="33">
        <f>(AC78*$D$243)/$D$244</f>
        <v>67.5</v>
      </c>
      <c r="AD79" s="32">
        <f>(AD78*$D$243)/$D$244</f>
        <v>71.05263157894737</v>
      </c>
      <c r="AE79" s="33">
        <f>(AE78*$D$243)/$D$244</f>
        <v>67.5</v>
      </c>
      <c r="AF79" s="32">
        <f>(AF78*$D$243)/$D$244</f>
        <v>71.05263157894737</v>
      </c>
      <c r="AG79" s="33">
        <f>(AG78*$D$243)/$D$244</f>
        <v>67.5</v>
      </c>
      <c r="AH79" s="32">
        <f>(AH78*$D$243)/$D$244</f>
        <v>71.05263157894737</v>
      </c>
      <c r="AI79" s="33">
        <f>(AI78*$D$243)/$D$244</f>
        <v>67.5</v>
      </c>
      <c r="AJ79" s="32">
        <f>(AJ78*$D$243)/$D$244</f>
        <v>71.05263157894737</v>
      </c>
      <c r="AK79" s="33">
        <f>(AK78*$D$243)/$D$244</f>
        <v>67.5</v>
      </c>
      <c r="AL79" s="32">
        <f>(AL78*$D$243)/$D$244</f>
        <v>71.05263157894737</v>
      </c>
      <c r="AM79" s="33">
        <f>(AM78*$D$243)/$D$244</f>
        <v>67.5</v>
      </c>
      <c r="AN79" s="32">
        <f>(AN78*$D$243)/$D$244</f>
        <v>71.05263157894737</v>
      </c>
      <c r="AO79" s="33">
        <f>(AO78*$D$243)/$D$244</f>
        <v>67.5</v>
      </c>
      <c r="AP79" s="32">
        <f>(AP78*$D$243)/$D$244</f>
        <v>71.05263157894737</v>
      </c>
      <c r="AQ79" s="33">
        <f>(AQ78*$D$243)/$D$244</f>
        <v>67.5</v>
      </c>
    </row>
    <row r="80" spans="2:43" ht="15.75" customHeight="1">
      <c r="B80" s="24"/>
      <c r="C80" s="58"/>
      <c r="D80" s="58"/>
      <c r="E80" s="35" t="s">
        <v>8</v>
      </c>
      <c r="F80" s="36">
        <f>F79/$D$245</f>
        <v>18.75</v>
      </c>
      <c r="G80" s="37">
        <f>G79/$D$245</f>
        <v>14.0625</v>
      </c>
      <c r="H80" s="37">
        <f>H79/$D$245</f>
        <v>11.25</v>
      </c>
      <c r="I80" s="37">
        <f>I79/$D$245</f>
        <v>9.375</v>
      </c>
      <c r="J80" s="37">
        <f>J79/$D$245</f>
        <v>8.035714285714285</v>
      </c>
      <c r="K80" s="37">
        <f>K79/$D$245</f>
        <v>7.03125</v>
      </c>
      <c r="L80" s="37">
        <f>L79/$D$245</f>
        <v>6.25</v>
      </c>
      <c r="M80" s="37">
        <f>M79/$D$245</f>
        <v>5.625</v>
      </c>
      <c r="N80" s="37">
        <f>N79/$D$245</f>
        <v>5.113636363636364</v>
      </c>
      <c r="O80" s="37">
        <f>O79/$D$245</f>
        <v>4.6875</v>
      </c>
      <c r="P80" s="37">
        <f>P79/$D$245</f>
        <v>4.326923076923077</v>
      </c>
      <c r="Q80" s="37">
        <f>Q79/$D$245</f>
        <v>4.017857142857142</v>
      </c>
      <c r="R80" s="37">
        <f>R79/$D$245</f>
        <v>3.75</v>
      </c>
      <c r="S80" s="37">
        <f>S79/$D$245</f>
        <v>3.515625</v>
      </c>
      <c r="T80" s="37">
        <f>T79/$D$245</f>
        <v>3.308823529411765</v>
      </c>
      <c r="U80" s="37">
        <f>U79/$D$245</f>
        <v>3.125</v>
      </c>
      <c r="V80" s="37">
        <f>V79/$D$245</f>
        <v>2.960526315789474</v>
      </c>
      <c r="W80" s="38">
        <f>W79/$D$245</f>
        <v>2.8125</v>
      </c>
      <c r="X80" s="37">
        <f>X79/$D$245</f>
        <v>2.960526315789474</v>
      </c>
      <c r="Y80" s="38">
        <f>Y79/$D$245</f>
        <v>2.8125</v>
      </c>
      <c r="Z80" s="37">
        <f>Z79/$D$245</f>
        <v>2.960526315789474</v>
      </c>
      <c r="AA80" s="38">
        <f>AA79/$D$245</f>
        <v>2.8125</v>
      </c>
      <c r="AB80" s="37">
        <f>AB79/$D$245</f>
        <v>2.960526315789474</v>
      </c>
      <c r="AC80" s="38">
        <f>AC79/$D$245</f>
        <v>2.8125</v>
      </c>
      <c r="AD80" s="37">
        <f>AD79/$D$245</f>
        <v>2.960526315789474</v>
      </c>
      <c r="AE80" s="38">
        <f>AE79/$D$245</f>
        <v>2.8125</v>
      </c>
      <c r="AF80" s="37">
        <f>AF79/$D$245</f>
        <v>2.960526315789474</v>
      </c>
      <c r="AG80" s="38">
        <f>AG79/$D$245</f>
        <v>2.8125</v>
      </c>
      <c r="AH80" s="37">
        <f>AH79/$D$245</f>
        <v>2.960526315789474</v>
      </c>
      <c r="AI80" s="38">
        <f>AI79/$D$245</f>
        <v>2.8125</v>
      </c>
      <c r="AJ80" s="37">
        <f>AJ79/$D$245</f>
        <v>2.960526315789474</v>
      </c>
      <c r="AK80" s="38">
        <f>AK79/$D$245</f>
        <v>2.8125</v>
      </c>
      <c r="AL80" s="37">
        <f>AL79/$D$245</f>
        <v>2.960526315789474</v>
      </c>
      <c r="AM80" s="38">
        <f>AM79/$D$245</f>
        <v>2.8125</v>
      </c>
      <c r="AN80" s="37">
        <f>AN79/$D$245</f>
        <v>2.960526315789474</v>
      </c>
      <c r="AO80" s="38">
        <f>AO79/$D$245</f>
        <v>2.8125</v>
      </c>
      <c r="AP80" s="37">
        <f>AP79/$D$245</f>
        <v>2.960526315789474</v>
      </c>
      <c r="AQ80" s="38">
        <f>AQ79/$D$245</f>
        <v>2.8125</v>
      </c>
    </row>
    <row r="81" spans="2:43" ht="15.75" customHeight="1">
      <c r="B81" s="5"/>
      <c r="C81" s="59"/>
      <c r="D81" s="59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2:43" ht="15.75" customHeight="1">
      <c r="B82" s="39" t="s">
        <v>32</v>
      </c>
      <c r="C82" s="60">
        <v>775000</v>
      </c>
      <c r="D82" s="60">
        <v>459900</v>
      </c>
      <c r="E82" s="41" t="s">
        <v>10</v>
      </c>
      <c r="F82" s="42">
        <f>$D$82/$F$3</f>
        <v>3066</v>
      </c>
      <c r="G82" s="43">
        <f>$D$82/$G$3</f>
        <v>2299.5</v>
      </c>
      <c r="H82" s="43">
        <f>$D$82/$H$3</f>
        <v>1839.6</v>
      </c>
      <c r="I82" s="43">
        <f>$D$82/$I$3</f>
        <v>1533</v>
      </c>
      <c r="J82" s="43">
        <f>$D$82/$J$3</f>
        <v>1314</v>
      </c>
      <c r="K82" s="43">
        <f>$D$82/$K$3</f>
        <v>1149.75</v>
      </c>
      <c r="L82" s="43">
        <f>$D$82/$L$3</f>
        <v>1022</v>
      </c>
      <c r="M82" s="43">
        <f>$D$82/$M$3</f>
        <v>919.8</v>
      </c>
      <c r="N82" s="43">
        <f>$D$82/$N$3</f>
        <v>836.1818181818181</v>
      </c>
      <c r="O82" s="43">
        <f>$D$82/$O$3</f>
        <v>766.5</v>
      </c>
      <c r="P82" s="43">
        <f>$D$82/$P$3</f>
        <v>707.5384615384615</v>
      </c>
      <c r="Q82" s="43">
        <f>$D$82/$Q$3</f>
        <v>657</v>
      </c>
      <c r="R82" s="43">
        <f>$D$82/$R$3</f>
        <v>613.2</v>
      </c>
      <c r="S82" s="43">
        <f>$D$82/$S$3</f>
        <v>574.875</v>
      </c>
      <c r="T82" s="43">
        <f>$D$82/$T$3</f>
        <v>541.0588235294117</v>
      </c>
      <c r="U82" s="43">
        <f>$D$82/$U$3</f>
        <v>511</v>
      </c>
      <c r="V82" s="43">
        <f>$D$82/$V$3</f>
        <v>484.10526315789474</v>
      </c>
      <c r="W82" s="44">
        <f>$D$82/$W$3</f>
        <v>459.9</v>
      </c>
      <c r="X82" s="43">
        <f>$D$82/$V$3</f>
        <v>484.10526315789474</v>
      </c>
      <c r="Y82" s="44">
        <f>$D$82/$W$3</f>
        <v>459.9</v>
      </c>
      <c r="Z82" s="43">
        <f>$D$82/$V$3</f>
        <v>484.10526315789474</v>
      </c>
      <c r="AA82" s="44">
        <f>$D$82/$W$3</f>
        <v>459.9</v>
      </c>
      <c r="AB82" s="43">
        <f>$D$82/$V$3</f>
        <v>484.10526315789474</v>
      </c>
      <c r="AC82" s="44">
        <f>$D$82/$W$3</f>
        <v>459.9</v>
      </c>
      <c r="AD82" s="43">
        <f>$D$82/$V$3</f>
        <v>484.10526315789474</v>
      </c>
      <c r="AE82" s="44">
        <f>$D$82/$W$3</f>
        <v>459.9</v>
      </c>
      <c r="AF82" s="43">
        <f>$D$82/$V$3</f>
        <v>484.10526315789474</v>
      </c>
      <c r="AG82" s="44">
        <f>$D$82/$W$3</f>
        <v>459.9</v>
      </c>
      <c r="AH82" s="43">
        <f>$D$82/$V$3</f>
        <v>484.10526315789474</v>
      </c>
      <c r="AI82" s="44">
        <f>$D$82/$W$3</f>
        <v>459.9</v>
      </c>
      <c r="AJ82" s="43">
        <f>$D$82/$V$3</f>
        <v>484.10526315789474</v>
      </c>
      <c r="AK82" s="44">
        <f>$D$82/$W$3</f>
        <v>459.9</v>
      </c>
      <c r="AL82" s="43">
        <f>$D$82/$V$3</f>
        <v>484.10526315789474</v>
      </c>
      <c r="AM82" s="44">
        <f>$D$82/$W$3</f>
        <v>459.9</v>
      </c>
      <c r="AN82" s="43">
        <f>$D$82/$V$3</f>
        <v>484.10526315789474</v>
      </c>
      <c r="AO82" s="44">
        <f>$D$82/$W$3</f>
        <v>459.9</v>
      </c>
      <c r="AP82" s="43">
        <f>$D$82/$V$3</f>
        <v>484.10526315789474</v>
      </c>
      <c r="AQ82" s="44">
        <f>$D$82/$W$3</f>
        <v>459.9</v>
      </c>
    </row>
    <row r="83" spans="2:43" ht="15.75" customHeight="1">
      <c r="B83" s="39"/>
      <c r="C83" s="60"/>
      <c r="D83" s="60"/>
      <c r="E83" s="45" t="s">
        <v>11</v>
      </c>
      <c r="F83" s="46">
        <f>(F82*$D$243)/$D$244</f>
        <v>511</v>
      </c>
      <c r="G83" s="47">
        <f>(G82*$D$243)/$D$244</f>
        <v>383.25</v>
      </c>
      <c r="H83" s="47">
        <f>(H82*$D$243)/$D$244</f>
        <v>306.6</v>
      </c>
      <c r="I83" s="47">
        <f>(I82*$D$243)/$D$244</f>
        <v>255.5</v>
      </c>
      <c r="J83" s="47">
        <f>(J82*$D$243)/$D$244</f>
        <v>219</v>
      </c>
      <c r="K83" s="47">
        <f>(K82*$D$243)/$D$244</f>
        <v>191.625</v>
      </c>
      <c r="L83" s="47">
        <f>(L82*$D$243)/$D$244</f>
        <v>170.33333333333334</v>
      </c>
      <c r="M83" s="47">
        <f>(M82*$D$243)/$D$244</f>
        <v>153.3</v>
      </c>
      <c r="N83" s="47">
        <f>(N82*$D$243)/$D$244</f>
        <v>139.36363636363637</v>
      </c>
      <c r="O83" s="47">
        <f>(O82*$D$243)/$D$244</f>
        <v>127.75</v>
      </c>
      <c r="P83" s="47">
        <f>(P82*$D$243)/$D$244</f>
        <v>117.92307692307692</v>
      </c>
      <c r="Q83" s="47">
        <f>(Q82*$D$243)/$D$244</f>
        <v>109.5</v>
      </c>
      <c r="R83" s="47">
        <f>(R82*$D$243)/$D$244</f>
        <v>102.2</v>
      </c>
      <c r="S83" s="47">
        <f>(S82*$D$243)/$D$244</f>
        <v>95.8125</v>
      </c>
      <c r="T83" s="47">
        <f>(T82*$D$243)/$D$244</f>
        <v>90.17647058823529</v>
      </c>
      <c r="U83" s="47">
        <f>(U82*$D$243)/$D$244</f>
        <v>85.16666666666667</v>
      </c>
      <c r="V83" s="47">
        <f>(V82*$D$243)/$D$244</f>
        <v>80.6842105263158</v>
      </c>
      <c r="W83" s="48">
        <f>(W82*$D$243)/$D$244</f>
        <v>76.65</v>
      </c>
      <c r="X83" s="47">
        <f>(X82*$D$243)/$D$244</f>
        <v>80.6842105263158</v>
      </c>
      <c r="Y83" s="48">
        <f>(Y82*$D$243)/$D$244</f>
        <v>76.65</v>
      </c>
      <c r="Z83" s="47">
        <f>(Z82*$D$243)/$D$244</f>
        <v>80.6842105263158</v>
      </c>
      <c r="AA83" s="48">
        <f>(AA82*$D$243)/$D$244</f>
        <v>76.65</v>
      </c>
      <c r="AB83" s="47">
        <f>(AB82*$D$243)/$D$244</f>
        <v>80.6842105263158</v>
      </c>
      <c r="AC83" s="48">
        <f>(AC82*$D$243)/$D$244</f>
        <v>76.65</v>
      </c>
      <c r="AD83" s="47">
        <f>(AD82*$D$243)/$D$244</f>
        <v>80.6842105263158</v>
      </c>
      <c r="AE83" s="48">
        <f>(AE82*$D$243)/$D$244</f>
        <v>76.65</v>
      </c>
      <c r="AF83" s="47">
        <f>(AF82*$D$243)/$D$244</f>
        <v>80.6842105263158</v>
      </c>
      <c r="AG83" s="48">
        <f>(AG82*$D$243)/$D$244</f>
        <v>76.65</v>
      </c>
      <c r="AH83" s="47">
        <f>(AH82*$D$243)/$D$244</f>
        <v>80.6842105263158</v>
      </c>
      <c r="AI83" s="48">
        <f>(AI82*$D$243)/$D$244</f>
        <v>76.65</v>
      </c>
      <c r="AJ83" s="47">
        <f>(AJ82*$D$243)/$D$244</f>
        <v>80.6842105263158</v>
      </c>
      <c r="AK83" s="48">
        <f>(AK82*$D$243)/$D$244</f>
        <v>76.65</v>
      </c>
      <c r="AL83" s="47">
        <f>(AL82*$D$243)/$D$244</f>
        <v>80.6842105263158</v>
      </c>
      <c r="AM83" s="48">
        <f>(AM82*$D$243)/$D$244</f>
        <v>76.65</v>
      </c>
      <c r="AN83" s="47">
        <f>(AN82*$D$243)/$D$244</f>
        <v>80.6842105263158</v>
      </c>
      <c r="AO83" s="48">
        <f>(AO82*$D$243)/$D$244</f>
        <v>76.65</v>
      </c>
      <c r="AP83" s="47">
        <f>(AP82*$D$243)/$D$244</f>
        <v>80.6842105263158</v>
      </c>
      <c r="AQ83" s="48">
        <f>(AQ82*$D$243)/$D$244</f>
        <v>76.65</v>
      </c>
    </row>
    <row r="84" spans="2:43" ht="15.75" customHeight="1">
      <c r="B84" s="39"/>
      <c r="C84" s="60"/>
      <c r="D84" s="60"/>
      <c r="E84" s="49" t="s">
        <v>12</v>
      </c>
      <c r="F84" s="50">
        <f>F83/$D$245</f>
        <v>21.291666666666668</v>
      </c>
      <c r="G84" s="51">
        <f>G83/$D$245</f>
        <v>15.96875</v>
      </c>
      <c r="H84" s="51">
        <f>H83/$D$245</f>
        <v>12.775</v>
      </c>
      <c r="I84" s="51">
        <f>I83/$D$245</f>
        <v>10.645833333333334</v>
      </c>
      <c r="J84" s="51">
        <f>J83/$D$245</f>
        <v>9.125</v>
      </c>
      <c r="K84" s="51">
        <f>K83/$D$245</f>
        <v>7.984375</v>
      </c>
      <c r="L84" s="51">
        <f>L83/$D$245</f>
        <v>7.097222222222222</v>
      </c>
      <c r="M84" s="51">
        <f>M83/$D$245</f>
        <v>6.3875</v>
      </c>
      <c r="N84" s="51">
        <f>N83/$D$245</f>
        <v>5.8068181818181825</v>
      </c>
      <c r="O84" s="51">
        <f>O83/$D$245</f>
        <v>5.322916666666667</v>
      </c>
      <c r="P84" s="51">
        <f>P83/$D$245</f>
        <v>4.913461538461538</v>
      </c>
      <c r="Q84" s="51">
        <f>Q83/$D$245</f>
        <v>4.5625</v>
      </c>
      <c r="R84" s="51">
        <f>R83/$D$245</f>
        <v>4.258333333333334</v>
      </c>
      <c r="S84" s="51">
        <f>S83/$D$245</f>
        <v>3.9921875</v>
      </c>
      <c r="T84" s="51">
        <f>T83/$D$245</f>
        <v>3.7573529411764706</v>
      </c>
      <c r="U84" s="51">
        <f>U83/$D$245</f>
        <v>3.548611111111111</v>
      </c>
      <c r="V84" s="51">
        <f>V83/$D$245</f>
        <v>3.361842105263158</v>
      </c>
      <c r="W84" s="52">
        <f>W83/$D$245</f>
        <v>3.19375</v>
      </c>
      <c r="X84" s="51">
        <f>X83/$D$245</f>
        <v>3.361842105263158</v>
      </c>
      <c r="Y84" s="52">
        <f>Y83/$D$245</f>
        <v>3.19375</v>
      </c>
      <c r="Z84" s="51">
        <f>Z83/$D$245</f>
        <v>3.361842105263158</v>
      </c>
      <c r="AA84" s="52">
        <f>AA83/$D$245</f>
        <v>3.19375</v>
      </c>
      <c r="AB84" s="51">
        <f>AB83/$D$245</f>
        <v>3.361842105263158</v>
      </c>
      <c r="AC84" s="52">
        <f>AC83/$D$245</f>
        <v>3.19375</v>
      </c>
      <c r="AD84" s="51">
        <f>AD83/$D$245</f>
        <v>3.361842105263158</v>
      </c>
      <c r="AE84" s="52">
        <f>AE83/$D$245</f>
        <v>3.19375</v>
      </c>
      <c r="AF84" s="51">
        <f>AF83/$D$245</f>
        <v>3.361842105263158</v>
      </c>
      <c r="AG84" s="52">
        <f>AG83/$D$245</f>
        <v>3.19375</v>
      </c>
      <c r="AH84" s="51">
        <f>AH83/$D$245</f>
        <v>3.361842105263158</v>
      </c>
      <c r="AI84" s="52">
        <f>AI83/$D$245</f>
        <v>3.19375</v>
      </c>
      <c r="AJ84" s="51">
        <f>AJ83/$D$245</f>
        <v>3.361842105263158</v>
      </c>
      <c r="AK84" s="52">
        <f>AK83/$D$245</f>
        <v>3.19375</v>
      </c>
      <c r="AL84" s="51">
        <f>AL83/$D$245</f>
        <v>3.361842105263158</v>
      </c>
      <c r="AM84" s="52">
        <f>AM83/$D$245</f>
        <v>3.19375</v>
      </c>
      <c r="AN84" s="51">
        <f>AN83/$D$245</f>
        <v>3.361842105263158</v>
      </c>
      <c r="AO84" s="52">
        <f>AO83/$D$245</f>
        <v>3.19375</v>
      </c>
      <c r="AP84" s="51">
        <f>AP83/$D$245</f>
        <v>3.361842105263158</v>
      </c>
      <c r="AQ84" s="52">
        <f>AQ83/$D$245</f>
        <v>3.19375</v>
      </c>
    </row>
    <row r="85" spans="2:43" ht="15.75" customHeight="1">
      <c r="B85" s="5"/>
      <c r="C85" s="4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2:43" ht="15.75" customHeight="1">
      <c r="B86" s="24" t="s">
        <v>33</v>
      </c>
      <c r="C86" s="58">
        <v>875000</v>
      </c>
      <c r="D86" s="58">
        <v>522900</v>
      </c>
      <c r="E86" s="53" t="s">
        <v>14</v>
      </c>
      <c r="F86" s="27">
        <f>$D$86/$F$3</f>
        <v>3486</v>
      </c>
      <c r="G86" s="28">
        <f>$D$86/$G$3</f>
        <v>2614.5</v>
      </c>
      <c r="H86" s="28">
        <f>$D$86/$H$3</f>
        <v>2091.6</v>
      </c>
      <c r="I86" s="28">
        <f>$D$86/$I$3</f>
        <v>1743</v>
      </c>
      <c r="J86" s="28">
        <f>$D$86/$J$3</f>
        <v>1494</v>
      </c>
      <c r="K86" s="28">
        <f>$D$86/$K$3</f>
        <v>1307.25</v>
      </c>
      <c r="L86" s="28">
        <f>$D$86/$L$3</f>
        <v>1162</v>
      </c>
      <c r="M86" s="28">
        <f>$D$86/$M$3</f>
        <v>1045.8</v>
      </c>
      <c r="N86" s="28">
        <f>$D$86/$N$3</f>
        <v>950.7272727272727</v>
      </c>
      <c r="O86" s="28">
        <f>$D$86/$O$3</f>
        <v>871.5</v>
      </c>
      <c r="P86" s="28">
        <f>$D$86/$P$3</f>
        <v>804.4615384615385</v>
      </c>
      <c r="Q86" s="28">
        <f>$D$86/$Q$3</f>
        <v>747</v>
      </c>
      <c r="R86" s="28">
        <f>$D$86/$R$3</f>
        <v>697.2</v>
      </c>
      <c r="S86" s="28">
        <f>$D$86/$S$3</f>
        <v>653.625</v>
      </c>
      <c r="T86" s="28">
        <f>$D$86/$T$3</f>
        <v>615.1764705882352</v>
      </c>
      <c r="U86" s="28">
        <f>$D$86/$U$3</f>
        <v>581</v>
      </c>
      <c r="V86" s="28">
        <f>$D$86/$V$3</f>
        <v>550.421052631579</v>
      </c>
      <c r="W86" s="29">
        <f>$D$86/$W$3</f>
        <v>522.9</v>
      </c>
      <c r="X86" s="28">
        <f>$D$86/$V$3</f>
        <v>550.421052631579</v>
      </c>
      <c r="Y86" s="29">
        <f>$D$86/$W$3</f>
        <v>522.9</v>
      </c>
      <c r="Z86" s="28">
        <f>$D$86/$V$3</f>
        <v>550.421052631579</v>
      </c>
      <c r="AA86" s="29">
        <f>$D$86/$W$3</f>
        <v>522.9</v>
      </c>
      <c r="AB86" s="28">
        <f>$D$86/$V$3</f>
        <v>550.421052631579</v>
      </c>
      <c r="AC86" s="29">
        <f>$D$86/$W$3</f>
        <v>522.9</v>
      </c>
      <c r="AD86" s="28">
        <f>$D$86/$V$3</f>
        <v>550.421052631579</v>
      </c>
      <c r="AE86" s="29">
        <f>$D$86/$W$3</f>
        <v>522.9</v>
      </c>
      <c r="AF86" s="28">
        <f>$D$86/$V$3</f>
        <v>550.421052631579</v>
      </c>
      <c r="AG86" s="29">
        <f>$D$86/$W$3</f>
        <v>522.9</v>
      </c>
      <c r="AH86" s="28">
        <f>$D$86/$V$3</f>
        <v>550.421052631579</v>
      </c>
      <c r="AI86" s="29">
        <f>$D$86/$W$3</f>
        <v>522.9</v>
      </c>
      <c r="AJ86" s="28">
        <f>$D$86/$V$3</f>
        <v>550.421052631579</v>
      </c>
      <c r="AK86" s="29">
        <f>$D$86/$W$3</f>
        <v>522.9</v>
      </c>
      <c r="AL86" s="28">
        <f>$D$86/$V$3</f>
        <v>550.421052631579</v>
      </c>
      <c r="AM86" s="29">
        <f>$D$86/$W$3</f>
        <v>522.9</v>
      </c>
      <c r="AN86" s="28">
        <f>$D$86/$V$3</f>
        <v>550.421052631579</v>
      </c>
      <c r="AO86" s="29">
        <f>$D$86/$W$3</f>
        <v>522.9</v>
      </c>
      <c r="AP86" s="28">
        <f>$D$86/$V$3</f>
        <v>550.421052631579</v>
      </c>
      <c r="AQ86" s="29">
        <f>$D$86/$W$3</f>
        <v>522.9</v>
      </c>
    </row>
    <row r="87" spans="2:43" ht="15.75" customHeight="1">
      <c r="B87" s="24"/>
      <c r="C87" s="58"/>
      <c r="D87" s="58"/>
      <c r="E87" s="54" t="s">
        <v>15</v>
      </c>
      <c r="F87" s="31">
        <f>(F86*$D$243)/$D$244</f>
        <v>581</v>
      </c>
      <c r="G87" s="32">
        <f>(G86*$D$243)/$D$244</f>
        <v>435.75</v>
      </c>
      <c r="H87" s="32">
        <f>(H86*$D$243)/$D$244</f>
        <v>348.6</v>
      </c>
      <c r="I87" s="32">
        <f>(I86*$D$243)/$D$244</f>
        <v>290.5</v>
      </c>
      <c r="J87" s="32">
        <f>(J86*$D$243)/$D$244</f>
        <v>249</v>
      </c>
      <c r="K87" s="32">
        <f>(K86*$D$243)/$D$244</f>
        <v>217.875</v>
      </c>
      <c r="L87" s="32">
        <f>(L86*$D$243)/$D$244</f>
        <v>193.66666666666666</v>
      </c>
      <c r="M87" s="32">
        <f>(M86*$D$243)/$D$244</f>
        <v>174.3</v>
      </c>
      <c r="N87" s="32">
        <f>(N86*$D$243)/$D$244</f>
        <v>158.45454545454547</v>
      </c>
      <c r="O87" s="32">
        <f>(O86*$D$243)/$D$244</f>
        <v>145.25</v>
      </c>
      <c r="P87" s="32">
        <f>(P86*$D$243)/$D$244</f>
        <v>134.07692307692307</v>
      </c>
      <c r="Q87" s="32">
        <f>(Q86*$D$243)/$D$244</f>
        <v>124.5</v>
      </c>
      <c r="R87" s="32">
        <f>(R86*$D$243)/$D$244</f>
        <v>116.2</v>
      </c>
      <c r="S87" s="32">
        <f>(S86*$D$243)/$D$244</f>
        <v>108.9375</v>
      </c>
      <c r="T87" s="32">
        <f>(T86*$D$243)/$D$244</f>
        <v>102.52941176470587</v>
      </c>
      <c r="U87" s="32">
        <f>(U86*$D$243)/$D$244</f>
        <v>96.83333333333333</v>
      </c>
      <c r="V87" s="32">
        <f>(V86*$D$243)/$D$244</f>
        <v>91.73684210526316</v>
      </c>
      <c r="W87" s="33">
        <f>(W86*$D$243)/$D$244</f>
        <v>87.15</v>
      </c>
      <c r="X87" s="32">
        <f>(X86*$D$243)/$D$244</f>
        <v>91.73684210526316</v>
      </c>
      <c r="Y87" s="33">
        <f>(Y86*$D$243)/$D$244</f>
        <v>87.15</v>
      </c>
      <c r="Z87" s="32">
        <f>(Z86*$D$243)/$D$244</f>
        <v>91.73684210526316</v>
      </c>
      <c r="AA87" s="33">
        <f>(AA86*$D$243)/$D$244</f>
        <v>87.15</v>
      </c>
      <c r="AB87" s="32">
        <f>(AB86*$D$243)/$D$244</f>
        <v>91.73684210526316</v>
      </c>
      <c r="AC87" s="33">
        <f>(AC86*$D$243)/$D$244</f>
        <v>87.15</v>
      </c>
      <c r="AD87" s="32">
        <f>(AD86*$D$243)/$D$244</f>
        <v>91.73684210526316</v>
      </c>
      <c r="AE87" s="33">
        <f>(AE86*$D$243)/$D$244</f>
        <v>87.15</v>
      </c>
      <c r="AF87" s="32">
        <f>(AF86*$D$243)/$D$244</f>
        <v>91.73684210526316</v>
      </c>
      <c r="AG87" s="33">
        <f>(AG86*$D$243)/$D$244</f>
        <v>87.15</v>
      </c>
      <c r="AH87" s="32">
        <f>(AH86*$D$243)/$D$244</f>
        <v>91.73684210526316</v>
      </c>
      <c r="AI87" s="33">
        <f>(AI86*$D$243)/$D$244</f>
        <v>87.15</v>
      </c>
      <c r="AJ87" s="32">
        <f>(AJ86*$D$243)/$D$244</f>
        <v>91.73684210526316</v>
      </c>
      <c r="AK87" s="33">
        <f>(AK86*$D$243)/$D$244</f>
        <v>87.15</v>
      </c>
      <c r="AL87" s="32">
        <f>(AL86*$D$243)/$D$244</f>
        <v>91.73684210526316</v>
      </c>
      <c r="AM87" s="33">
        <f>(AM86*$D$243)/$D$244</f>
        <v>87.15</v>
      </c>
      <c r="AN87" s="32">
        <f>(AN86*$D$243)/$D$244</f>
        <v>91.73684210526316</v>
      </c>
      <c r="AO87" s="33">
        <f>(AO86*$D$243)/$D$244</f>
        <v>87.15</v>
      </c>
      <c r="AP87" s="32">
        <f>(AP86*$D$243)/$D$244</f>
        <v>91.73684210526316</v>
      </c>
      <c r="AQ87" s="33">
        <f>(AQ86*$D$243)/$D$244</f>
        <v>87.15</v>
      </c>
    </row>
    <row r="88" spans="2:43" ht="15.75" customHeight="1">
      <c r="B88" s="24"/>
      <c r="C88" s="58"/>
      <c r="D88" s="58"/>
      <c r="E88" s="35" t="s">
        <v>8</v>
      </c>
      <c r="F88" s="36">
        <f>F87/$D$245</f>
        <v>24.208333333333332</v>
      </c>
      <c r="G88" s="37">
        <f>G87/$D$245</f>
        <v>18.15625</v>
      </c>
      <c r="H88" s="37">
        <f>H87/$D$245</f>
        <v>14.525</v>
      </c>
      <c r="I88" s="37">
        <f>I87/$D$245</f>
        <v>12.104166666666666</v>
      </c>
      <c r="J88" s="37">
        <f>J87/$D$245</f>
        <v>10.375</v>
      </c>
      <c r="K88" s="37">
        <f>K87/$D$245</f>
        <v>9.078125</v>
      </c>
      <c r="L88" s="37">
        <f>L87/$D$245</f>
        <v>8.069444444444445</v>
      </c>
      <c r="M88" s="37">
        <f>M87/$D$245</f>
        <v>7.2625</v>
      </c>
      <c r="N88" s="37">
        <f>N87/$D$245</f>
        <v>6.6022727272727275</v>
      </c>
      <c r="O88" s="37">
        <f>O87/$D$245</f>
        <v>6.052083333333333</v>
      </c>
      <c r="P88" s="37">
        <f>P87/$D$245</f>
        <v>5.586538461538461</v>
      </c>
      <c r="Q88" s="37">
        <f>Q87/$D$245</f>
        <v>5.1875</v>
      </c>
      <c r="R88" s="37">
        <f>R87/$D$245</f>
        <v>4.841666666666667</v>
      </c>
      <c r="S88" s="37">
        <f>S87/$D$245</f>
        <v>4.5390625</v>
      </c>
      <c r="T88" s="37">
        <f>T87/$D$245</f>
        <v>4.272058823529411</v>
      </c>
      <c r="U88" s="37">
        <f>U87/$D$245</f>
        <v>4.034722222222222</v>
      </c>
      <c r="V88" s="37">
        <f>V87/$D$245</f>
        <v>3.822368421052632</v>
      </c>
      <c r="W88" s="38">
        <f>W87/$D$245</f>
        <v>3.63125</v>
      </c>
      <c r="X88" s="37">
        <f>X87/$D$245</f>
        <v>3.822368421052632</v>
      </c>
      <c r="Y88" s="38">
        <f>Y87/$D$245</f>
        <v>3.63125</v>
      </c>
      <c r="Z88" s="37">
        <f>Z87/$D$245</f>
        <v>3.822368421052632</v>
      </c>
      <c r="AA88" s="38">
        <f>AA87/$D$245</f>
        <v>3.63125</v>
      </c>
      <c r="AB88" s="37">
        <f>AB87/$D$245</f>
        <v>3.822368421052632</v>
      </c>
      <c r="AC88" s="38">
        <f>AC87/$D$245</f>
        <v>3.63125</v>
      </c>
      <c r="AD88" s="37">
        <f>AD87/$D$245</f>
        <v>3.822368421052632</v>
      </c>
      <c r="AE88" s="38">
        <f>AE87/$D$245</f>
        <v>3.63125</v>
      </c>
      <c r="AF88" s="37">
        <f>AF87/$D$245</f>
        <v>3.822368421052632</v>
      </c>
      <c r="AG88" s="38">
        <f>AG87/$D$245</f>
        <v>3.63125</v>
      </c>
      <c r="AH88" s="37">
        <f>AH87/$D$245</f>
        <v>3.822368421052632</v>
      </c>
      <c r="AI88" s="38">
        <f>AI87/$D$245</f>
        <v>3.63125</v>
      </c>
      <c r="AJ88" s="37">
        <f>AJ87/$D$245</f>
        <v>3.822368421052632</v>
      </c>
      <c r="AK88" s="38">
        <f>AK87/$D$245</f>
        <v>3.63125</v>
      </c>
      <c r="AL88" s="37">
        <f>AL87/$D$245</f>
        <v>3.822368421052632</v>
      </c>
      <c r="AM88" s="38">
        <f>AM87/$D$245</f>
        <v>3.63125</v>
      </c>
      <c r="AN88" s="37">
        <f>AN87/$D$245</f>
        <v>3.822368421052632</v>
      </c>
      <c r="AO88" s="38">
        <f>AO87/$D$245</f>
        <v>3.63125</v>
      </c>
      <c r="AP88" s="37">
        <f>AP87/$D$245</f>
        <v>3.822368421052632</v>
      </c>
      <c r="AQ88" s="38">
        <f>AQ87/$D$245</f>
        <v>3.63125</v>
      </c>
    </row>
    <row r="89" spans="2:43" ht="15.75" customHeight="1">
      <c r="B89" s="5"/>
      <c r="C89" s="4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2:43" ht="15.75" customHeight="1">
      <c r="B90" s="39" t="s">
        <v>34</v>
      </c>
      <c r="C90" s="60">
        <v>975000</v>
      </c>
      <c r="D90" s="60">
        <v>594000</v>
      </c>
      <c r="E90" s="41" t="s">
        <v>10</v>
      </c>
      <c r="F90" s="42">
        <f>$D$90/$F$3</f>
        <v>3960</v>
      </c>
      <c r="G90" s="43">
        <f>$D$90/$G$3</f>
        <v>2970</v>
      </c>
      <c r="H90" s="43">
        <f>$D$90/$H$3</f>
        <v>2376</v>
      </c>
      <c r="I90" s="43">
        <f>$D$90/$I$3</f>
        <v>1980</v>
      </c>
      <c r="J90" s="43">
        <f>$D$90/$J$3</f>
        <v>1697.142857142857</v>
      </c>
      <c r="K90" s="43">
        <f>$D$90/$K$3</f>
        <v>1485</v>
      </c>
      <c r="L90" s="43">
        <f>$D$90/$L$3</f>
        <v>1320</v>
      </c>
      <c r="M90" s="43">
        <f>$D$90/$M$3</f>
        <v>1188</v>
      </c>
      <c r="N90" s="43">
        <f>$D$90/$N$3</f>
        <v>1080</v>
      </c>
      <c r="O90" s="43">
        <f>$D$90/$O$3</f>
        <v>990</v>
      </c>
      <c r="P90" s="43">
        <f>$D$90/$P$3</f>
        <v>913.8461538461538</v>
      </c>
      <c r="Q90" s="43">
        <f>$D$90/$Q$3</f>
        <v>848.5714285714286</v>
      </c>
      <c r="R90" s="43">
        <f>$D$90/$R$3</f>
        <v>792</v>
      </c>
      <c r="S90" s="43">
        <f>$D$90/$S$3</f>
        <v>742.5</v>
      </c>
      <c r="T90" s="43">
        <f>$D$90/$T$3</f>
        <v>698.8235294117648</v>
      </c>
      <c r="U90" s="43">
        <f>$D$90/$U$3</f>
        <v>660</v>
      </c>
      <c r="V90" s="43">
        <f>$D$90/$V$3</f>
        <v>625.2631578947369</v>
      </c>
      <c r="W90" s="44">
        <f>$D$90/$W$3</f>
        <v>594</v>
      </c>
      <c r="X90" s="43">
        <f>$D$90/$V$3</f>
        <v>625.2631578947369</v>
      </c>
      <c r="Y90" s="44">
        <f>$D$90/$W$3</f>
        <v>594</v>
      </c>
      <c r="Z90" s="43">
        <f>$D$90/$V$3</f>
        <v>625.2631578947369</v>
      </c>
      <c r="AA90" s="44">
        <f>$D$90/$W$3</f>
        <v>594</v>
      </c>
      <c r="AB90" s="43">
        <f>$D$90/$V$3</f>
        <v>625.2631578947369</v>
      </c>
      <c r="AC90" s="44">
        <f>$D$90/$W$3</f>
        <v>594</v>
      </c>
      <c r="AD90" s="43">
        <f>$D$90/$V$3</f>
        <v>625.2631578947369</v>
      </c>
      <c r="AE90" s="44">
        <f>$D$90/$W$3</f>
        <v>594</v>
      </c>
      <c r="AF90" s="43">
        <f>$D$90/$V$3</f>
        <v>625.2631578947369</v>
      </c>
      <c r="AG90" s="44">
        <f>$D$90/$W$3</f>
        <v>594</v>
      </c>
      <c r="AH90" s="43">
        <f>$D$90/$V$3</f>
        <v>625.2631578947369</v>
      </c>
      <c r="AI90" s="44">
        <f>$D$90/$W$3</f>
        <v>594</v>
      </c>
      <c r="AJ90" s="43">
        <f>$D$90/$V$3</f>
        <v>625.2631578947369</v>
      </c>
      <c r="AK90" s="44">
        <f>$D$90/$W$3</f>
        <v>594</v>
      </c>
      <c r="AL90" s="43">
        <f>$D$90/$V$3</f>
        <v>625.2631578947369</v>
      </c>
      <c r="AM90" s="44">
        <f>$D$90/$W$3</f>
        <v>594</v>
      </c>
      <c r="AN90" s="43">
        <f>$D$90/$V$3</f>
        <v>625.2631578947369</v>
      </c>
      <c r="AO90" s="44">
        <f>$D$90/$W$3</f>
        <v>594</v>
      </c>
      <c r="AP90" s="43">
        <f>$D$90/$V$3</f>
        <v>625.2631578947369</v>
      </c>
      <c r="AQ90" s="44">
        <f>$D$90/$W$3</f>
        <v>594</v>
      </c>
    </row>
    <row r="91" spans="2:43" ht="15.75" customHeight="1">
      <c r="B91" s="39"/>
      <c r="C91" s="60"/>
      <c r="D91" s="60"/>
      <c r="E91" s="45" t="s">
        <v>11</v>
      </c>
      <c r="F91" s="46">
        <f>(F90*$D$243)/$D$244</f>
        <v>660</v>
      </c>
      <c r="G91" s="47">
        <f>(G90*$D$243)/$D$244</f>
        <v>495</v>
      </c>
      <c r="H91" s="47">
        <f>(H90*$D$243)/$D$244</f>
        <v>396</v>
      </c>
      <c r="I91" s="47">
        <f>(I90*$D$243)/$D$244</f>
        <v>330</v>
      </c>
      <c r="J91" s="47">
        <f>(J90*$D$243)/$D$244</f>
        <v>282.8571428571429</v>
      </c>
      <c r="K91" s="47">
        <f>(K90*$D$243)/$D$244</f>
        <v>247.5</v>
      </c>
      <c r="L91" s="47">
        <f>(L90*$D$243)/$D$244</f>
        <v>220</v>
      </c>
      <c r="M91" s="47">
        <f>(M90*$D$243)/$D$244</f>
        <v>198</v>
      </c>
      <c r="N91" s="47">
        <f>(N90*$D$243)/$D$244</f>
        <v>180</v>
      </c>
      <c r="O91" s="47">
        <f>(O90*$D$243)/$D$244</f>
        <v>165</v>
      </c>
      <c r="P91" s="47">
        <f>(P90*$D$243)/$D$244</f>
        <v>152.30769230769232</v>
      </c>
      <c r="Q91" s="47">
        <f>(Q90*$D$243)/$D$244</f>
        <v>141.42857142857144</v>
      </c>
      <c r="R91" s="47">
        <f>(R90*$D$243)/$D$244</f>
        <v>132</v>
      </c>
      <c r="S91" s="47">
        <f>(S90*$D$243)/$D$244</f>
        <v>123.75</v>
      </c>
      <c r="T91" s="47">
        <f>(T90*$D$243)/$D$244</f>
        <v>116.47058823529413</v>
      </c>
      <c r="U91" s="47">
        <f>(U90*$D$243)/$D$244</f>
        <v>110</v>
      </c>
      <c r="V91" s="47">
        <f>(V90*$D$243)/$D$244</f>
        <v>104.21052631578947</v>
      </c>
      <c r="W91" s="48">
        <f>(W90*$D$243)/$D$244</f>
        <v>99</v>
      </c>
      <c r="X91" s="47">
        <f>(X90*$D$243)/$D$244</f>
        <v>104.21052631578947</v>
      </c>
      <c r="Y91" s="48">
        <f>(Y90*$D$243)/$D$244</f>
        <v>99</v>
      </c>
      <c r="Z91" s="47">
        <f>(Z90*$D$243)/$D$244</f>
        <v>104.21052631578947</v>
      </c>
      <c r="AA91" s="48">
        <f>(AA90*$D$243)/$D$244</f>
        <v>99</v>
      </c>
      <c r="AB91" s="47">
        <f>(AB90*$D$243)/$D$244</f>
        <v>104.21052631578947</v>
      </c>
      <c r="AC91" s="48">
        <f>(AC90*$D$243)/$D$244</f>
        <v>99</v>
      </c>
      <c r="AD91" s="47">
        <f>(AD90*$D$243)/$D$244</f>
        <v>104.21052631578947</v>
      </c>
      <c r="AE91" s="48">
        <f>(AE90*$D$243)/$D$244</f>
        <v>99</v>
      </c>
      <c r="AF91" s="47">
        <f>(AF90*$D$243)/$D$244</f>
        <v>104.21052631578947</v>
      </c>
      <c r="AG91" s="48">
        <f>(AG90*$D$243)/$D$244</f>
        <v>99</v>
      </c>
      <c r="AH91" s="47">
        <f>(AH90*$D$243)/$D$244</f>
        <v>104.21052631578947</v>
      </c>
      <c r="AI91" s="48">
        <f>(AI90*$D$243)/$D$244</f>
        <v>99</v>
      </c>
      <c r="AJ91" s="47">
        <f>(AJ90*$D$243)/$D$244</f>
        <v>104.21052631578947</v>
      </c>
      <c r="AK91" s="48">
        <f>(AK90*$D$243)/$D$244</f>
        <v>99</v>
      </c>
      <c r="AL91" s="47">
        <f>(AL90*$D$243)/$D$244</f>
        <v>104.21052631578947</v>
      </c>
      <c r="AM91" s="48">
        <f>(AM90*$D$243)/$D$244</f>
        <v>99</v>
      </c>
      <c r="AN91" s="47">
        <f>(AN90*$D$243)/$D$244</f>
        <v>104.21052631578947</v>
      </c>
      <c r="AO91" s="48">
        <f>(AO90*$D$243)/$D$244</f>
        <v>99</v>
      </c>
      <c r="AP91" s="47">
        <f>(AP90*$D$243)/$D$244</f>
        <v>104.21052631578947</v>
      </c>
      <c r="AQ91" s="48">
        <f>(AQ90*$D$243)/$D$244</f>
        <v>99</v>
      </c>
    </row>
    <row r="92" spans="2:43" ht="15.75" customHeight="1">
      <c r="B92" s="39"/>
      <c r="C92" s="60"/>
      <c r="D92" s="60"/>
      <c r="E92" s="49" t="s">
        <v>12</v>
      </c>
      <c r="F92" s="50">
        <f>F91/$D$245</f>
        <v>27.5</v>
      </c>
      <c r="G92" s="51">
        <f>G91/$D$245</f>
        <v>20.625</v>
      </c>
      <c r="H92" s="51">
        <f>H91/$D$245</f>
        <v>16.5</v>
      </c>
      <c r="I92" s="51">
        <f>I91/$D$245</f>
        <v>13.75</v>
      </c>
      <c r="J92" s="51">
        <f>J91/$D$245</f>
        <v>11.785714285714286</v>
      </c>
      <c r="K92" s="51">
        <f>K91/$D$245</f>
        <v>10.3125</v>
      </c>
      <c r="L92" s="51">
        <f>L91/$D$245</f>
        <v>9.166666666666666</v>
      </c>
      <c r="M92" s="51">
        <f>M91/$D$245</f>
        <v>8.25</v>
      </c>
      <c r="N92" s="51">
        <f>N91/$D$245</f>
        <v>7.5</v>
      </c>
      <c r="O92" s="51">
        <f>O91/$D$245</f>
        <v>6.875</v>
      </c>
      <c r="P92" s="51">
        <f>P91/$D$245</f>
        <v>6.346153846153847</v>
      </c>
      <c r="Q92" s="51">
        <f>Q91/$D$245</f>
        <v>5.892857142857143</v>
      </c>
      <c r="R92" s="51">
        <f>R91/$D$245</f>
        <v>5.5</v>
      </c>
      <c r="S92" s="51">
        <f>S91/$D$245</f>
        <v>5.15625</v>
      </c>
      <c r="T92" s="51">
        <f>T91/$D$245</f>
        <v>4.852941176470589</v>
      </c>
      <c r="U92" s="51">
        <f>U91/$D$245</f>
        <v>4.583333333333333</v>
      </c>
      <c r="V92" s="51">
        <f>V91/$D$245</f>
        <v>4.342105263157895</v>
      </c>
      <c r="W92" s="52">
        <f>W91/$D$245</f>
        <v>4.125</v>
      </c>
      <c r="X92" s="51">
        <f>X91/$D$245</f>
        <v>4.342105263157895</v>
      </c>
      <c r="Y92" s="52">
        <f>Y91/$D$245</f>
        <v>4.125</v>
      </c>
      <c r="Z92" s="51">
        <f>Z91/$D$245</f>
        <v>4.342105263157895</v>
      </c>
      <c r="AA92" s="52">
        <f>AA91/$D$245</f>
        <v>4.125</v>
      </c>
      <c r="AB92" s="51">
        <f>AB91/$D$245</f>
        <v>4.342105263157895</v>
      </c>
      <c r="AC92" s="52">
        <f>AC91/$D$245</f>
        <v>4.125</v>
      </c>
      <c r="AD92" s="51">
        <f>AD91/$D$245</f>
        <v>4.342105263157895</v>
      </c>
      <c r="AE92" s="52">
        <f>AE91/$D$245</f>
        <v>4.125</v>
      </c>
      <c r="AF92" s="51">
        <f>AF91/$D$245</f>
        <v>4.342105263157895</v>
      </c>
      <c r="AG92" s="52">
        <f>AG91/$D$245</f>
        <v>4.125</v>
      </c>
      <c r="AH92" s="51">
        <f>AH91/$D$245</f>
        <v>4.342105263157895</v>
      </c>
      <c r="AI92" s="52">
        <f>AI91/$D$245</f>
        <v>4.125</v>
      </c>
      <c r="AJ92" s="51">
        <f>AJ91/$D$245</f>
        <v>4.342105263157895</v>
      </c>
      <c r="AK92" s="52">
        <f>AK91/$D$245</f>
        <v>4.125</v>
      </c>
      <c r="AL92" s="51">
        <f>AL91/$D$245</f>
        <v>4.342105263157895</v>
      </c>
      <c r="AM92" s="52">
        <f>AM91/$D$245</f>
        <v>4.125</v>
      </c>
      <c r="AN92" s="51">
        <f>AN91/$D$245</f>
        <v>4.342105263157895</v>
      </c>
      <c r="AO92" s="52">
        <f>AO91/$D$245</f>
        <v>4.125</v>
      </c>
      <c r="AP92" s="51">
        <f>AP91/$D$245</f>
        <v>4.342105263157895</v>
      </c>
      <c r="AQ92" s="52">
        <f>AQ91/$D$245</f>
        <v>4.125</v>
      </c>
    </row>
    <row r="93" spans="2:43" s="3" customFormat="1" ht="15.75" customHeight="1">
      <c r="B93" s="4"/>
      <c r="C93" s="4"/>
      <c r="D93" s="4"/>
      <c r="E93" s="4"/>
      <c r="F93" s="56">
        <v>150</v>
      </c>
      <c r="G93" s="56">
        <v>200</v>
      </c>
      <c r="H93" s="56">
        <v>250</v>
      </c>
      <c r="I93" s="56">
        <v>300</v>
      </c>
      <c r="J93" s="56">
        <v>350</v>
      </c>
      <c r="K93" s="56">
        <v>400</v>
      </c>
      <c r="L93" s="56">
        <v>450</v>
      </c>
      <c r="M93" s="56">
        <v>500</v>
      </c>
      <c r="N93" s="56">
        <v>550</v>
      </c>
      <c r="O93" s="56">
        <v>600</v>
      </c>
      <c r="P93" s="56">
        <v>650</v>
      </c>
      <c r="Q93" s="56">
        <v>700</v>
      </c>
      <c r="R93" s="56">
        <v>750</v>
      </c>
      <c r="S93" s="56">
        <v>800</v>
      </c>
      <c r="T93" s="56">
        <v>850</v>
      </c>
      <c r="U93" s="56">
        <v>900</v>
      </c>
      <c r="V93" s="56">
        <v>950</v>
      </c>
      <c r="W93" s="56">
        <v>1000</v>
      </c>
      <c r="X93" s="56">
        <v>1050</v>
      </c>
      <c r="Y93" s="56">
        <v>1100</v>
      </c>
      <c r="Z93" s="57">
        <v>1150</v>
      </c>
      <c r="AA93" s="56">
        <v>1200</v>
      </c>
      <c r="AB93" s="56">
        <v>1250</v>
      </c>
      <c r="AC93" s="56">
        <v>1300</v>
      </c>
      <c r="AD93" s="56">
        <v>1350</v>
      </c>
      <c r="AE93" s="56">
        <v>1400</v>
      </c>
      <c r="AF93" s="57">
        <v>1450</v>
      </c>
      <c r="AG93" s="56">
        <v>1500</v>
      </c>
      <c r="AH93" s="56">
        <v>1550</v>
      </c>
      <c r="AI93" s="56">
        <v>1600</v>
      </c>
      <c r="AJ93" s="56">
        <v>1650</v>
      </c>
      <c r="AK93" s="56">
        <v>1700</v>
      </c>
      <c r="AL93" s="56">
        <v>1750</v>
      </c>
      <c r="AM93" s="56">
        <v>1800</v>
      </c>
      <c r="AN93" s="56">
        <v>1850</v>
      </c>
      <c r="AO93" s="56">
        <v>1900</v>
      </c>
      <c r="AP93" s="56">
        <v>1950</v>
      </c>
      <c r="AQ93" s="56">
        <v>2000</v>
      </c>
    </row>
    <row r="94" spans="2:43" ht="15.75" customHeight="1">
      <c r="B94" s="24" t="s">
        <v>35</v>
      </c>
      <c r="C94" s="58">
        <v>1075000</v>
      </c>
      <c r="D94" s="58">
        <v>675000</v>
      </c>
      <c r="E94" s="53" t="s">
        <v>14</v>
      </c>
      <c r="F94" s="27">
        <f>$D$94/$F$3</f>
        <v>4500</v>
      </c>
      <c r="G94" s="28">
        <f>$D$94/$G$3</f>
        <v>3375</v>
      </c>
      <c r="H94" s="28">
        <f>$D$94/$H$3</f>
        <v>2700</v>
      </c>
      <c r="I94" s="28">
        <f>$D$94/$I$3</f>
        <v>2250</v>
      </c>
      <c r="J94" s="28">
        <f>$D$94/$J$3</f>
        <v>1928.5714285714287</v>
      </c>
      <c r="K94" s="28">
        <f>$D$94/$K$3</f>
        <v>1687.5</v>
      </c>
      <c r="L94" s="28">
        <f>$D$94/$L$3</f>
        <v>1500</v>
      </c>
      <c r="M94" s="28">
        <f>$D$94/$M$3</f>
        <v>1350</v>
      </c>
      <c r="N94" s="28">
        <f>$D$94/$N$3</f>
        <v>1227.2727272727273</v>
      </c>
      <c r="O94" s="28">
        <f>$D$94/$O$3</f>
        <v>1125</v>
      </c>
      <c r="P94" s="28">
        <f>$D$94/$P$3</f>
        <v>1038.4615384615386</v>
      </c>
      <c r="Q94" s="28">
        <f>$D$94/$Q$3</f>
        <v>964.2857142857143</v>
      </c>
      <c r="R94" s="28">
        <f>$D$94/$R$3</f>
        <v>900</v>
      </c>
      <c r="S94" s="28">
        <f>$D$94/$S$3</f>
        <v>843.75</v>
      </c>
      <c r="T94" s="28">
        <f>$D$94/$T$3</f>
        <v>794.1176470588235</v>
      </c>
      <c r="U94" s="28">
        <f>$D$94/$U$3</f>
        <v>750</v>
      </c>
      <c r="V94" s="28">
        <f>$D$94/$V$3</f>
        <v>710.5263157894736</v>
      </c>
      <c r="W94" s="29">
        <f>$D$94/$W$3</f>
        <v>675</v>
      </c>
      <c r="X94" s="28">
        <f>$D$94/$V$3</f>
        <v>710.5263157894736</v>
      </c>
      <c r="Y94" s="29">
        <f>$D$94/$W$3</f>
        <v>675</v>
      </c>
      <c r="Z94" s="28">
        <f>$D$94/$V$3</f>
        <v>710.5263157894736</v>
      </c>
      <c r="AA94" s="29">
        <f>$D$94/$W$3</f>
        <v>675</v>
      </c>
      <c r="AB94" s="28">
        <f>$D$94/$V$3</f>
        <v>710.5263157894736</v>
      </c>
      <c r="AC94" s="29">
        <f>$D$94/$W$3</f>
        <v>675</v>
      </c>
      <c r="AD94" s="28">
        <f>$D$94/$V$3</f>
        <v>710.5263157894736</v>
      </c>
      <c r="AE94" s="29">
        <f>$D$94/$W$3</f>
        <v>675</v>
      </c>
      <c r="AF94" s="28">
        <f>$D$94/$V$3</f>
        <v>710.5263157894736</v>
      </c>
      <c r="AG94" s="29">
        <f>$D$94/$W$3</f>
        <v>675</v>
      </c>
      <c r="AH94" s="28">
        <f>$D$94/$V$3</f>
        <v>710.5263157894736</v>
      </c>
      <c r="AI94" s="29">
        <f>$D$94/$W$3</f>
        <v>675</v>
      </c>
      <c r="AJ94" s="28">
        <f>$D$94/$V$3</f>
        <v>710.5263157894736</v>
      </c>
      <c r="AK94" s="29">
        <f>$D$94/$W$3</f>
        <v>675</v>
      </c>
      <c r="AL94" s="28">
        <f>$D$94/$V$3</f>
        <v>710.5263157894736</v>
      </c>
      <c r="AM94" s="29">
        <f>$D$94/$W$3</f>
        <v>675</v>
      </c>
      <c r="AN94" s="28">
        <f>$D$94/$V$3</f>
        <v>710.5263157894736</v>
      </c>
      <c r="AO94" s="29">
        <f>$D$94/$W$3</f>
        <v>675</v>
      </c>
      <c r="AP94" s="28">
        <f>$D$94/$V$3</f>
        <v>710.5263157894736</v>
      </c>
      <c r="AQ94" s="29">
        <f>$D$94/$W$3</f>
        <v>675</v>
      </c>
    </row>
    <row r="95" spans="2:43" ht="15.75" customHeight="1">
      <c r="B95" s="24"/>
      <c r="C95" s="58"/>
      <c r="D95" s="58"/>
      <c r="E95" s="54" t="s">
        <v>15</v>
      </c>
      <c r="F95" s="31">
        <f>(F94*$D$243)/$D$244</f>
        <v>750</v>
      </c>
      <c r="G95" s="32">
        <f>(G94*$D$243)/$D$244</f>
        <v>562.5</v>
      </c>
      <c r="H95" s="32">
        <f>(H94*$D$243)/$D$244</f>
        <v>450</v>
      </c>
      <c r="I95" s="32">
        <f>(I94*$D$243)/$D$244</f>
        <v>375</v>
      </c>
      <c r="J95" s="32">
        <f>(J94*$D$243)/$D$244</f>
        <v>321.42857142857144</v>
      </c>
      <c r="K95" s="32">
        <f>(K94*$D$243)/$D$244</f>
        <v>281.25</v>
      </c>
      <c r="L95" s="32">
        <f>(L94*$D$243)/$D$244</f>
        <v>250</v>
      </c>
      <c r="M95" s="32">
        <f>(M94*$D$243)/$D$244</f>
        <v>225</v>
      </c>
      <c r="N95" s="32">
        <f>(N94*$D$243)/$D$244</f>
        <v>204.54545454545453</v>
      </c>
      <c r="O95" s="32">
        <f>(O94*$D$243)/$D$244</f>
        <v>187.5</v>
      </c>
      <c r="P95" s="32">
        <f>(P94*$D$243)/$D$244</f>
        <v>173.07692307692312</v>
      </c>
      <c r="Q95" s="32">
        <f>(Q94*$D$243)/$D$244</f>
        <v>160.71428571428572</v>
      </c>
      <c r="R95" s="32">
        <f>(R94*$D$243)/$D$244</f>
        <v>150</v>
      </c>
      <c r="S95" s="32">
        <f>(S94*$D$243)/$D$244</f>
        <v>140.625</v>
      </c>
      <c r="T95" s="32">
        <f>(T94*$D$243)/$D$244</f>
        <v>132.35294117647058</v>
      </c>
      <c r="U95" s="32">
        <f>(U94*$D$243)/$D$244</f>
        <v>125</v>
      </c>
      <c r="V95" s="32">
        <f>(V94*$D$243)/$D$244</f>
        <v>118.42105263157895</v>
      </c>
      <c r="W95" s="33">
        <f>(W94*$D$243)/$D$244</f>
        <v>112.5</v>
      </c>
      <c r="X95" s="32">
        <f>(X94*$D$243)/$D$244</f>
        <v>118.42105263157895</v>
      </c>
      <c r="Y95" s="33">
        <f>(Y94*$D$243)/$D$244</f>
        <v>112.5</v>
      </c>
      <c r="Z95" s="32">
        <f>(Z94*$D$243)/$D$244</f>
        <v>118.42105263157895</v>
      </c>
      <c r="AA95" s="33">
        <f>(AA94*$D$243)/$D$244</f>
        <v>112.5</v>
      </c>
      <c r="AB95" s="32">
        <f>(AB94*$D$243)/$D$244</f>
        <v>118.42105263157895</v>
      </c>
      <c r="AC95" s="33">
        <f>(AC94*$D$243)/$D$244</f>
        <v>112.5</v>
      </c>
      <c r="AD95" s="32">
        <f>(AD94*$D$243)/$D$244</f>
        <v>118.42105263157895</v>
      </c>
      <c r="AE95" s="33">
        <f>(AE94*$D$243)/$D$244</f>
        <v>112.5</v>
      </c>
      <c r="AF95" s="32">
        <f>(AF94*$D$243)/$D$244</f>
        <v>118.42105263157895</v>
      </c>
      <c r="AG95" s="33">
        <f>(AG94*$D$243)/$D$244</f>
        <v>112.5</v>
      </c>
      <c r="AH95" s="32">
        <f>(AH94*$D$243)/$D$244</f>
        <v>118.42105263157895</v>
      </c>
      <c r="AI95" s="33">
        <f>(AI94*$D$243)/$D$244</f>
        <v>112.5</v>
      </c>
      <c r="AJ95" s="32">
        <f>(AJ94*$D$243)/$D$244</f>
        <v>118.42105263157895</v>
      </c>
      <c r="AK95" s="33">
        <f>(AK94*$D$243)/$D$244</f>
        <v>112.5</v>
      </c>
      <c r="AL95" s="32">
        <f>(AL94*$D$243)/$D$244</f>
        <v>118.42105263157895</v>
      </c>
      <c r="AM95" s="33">
        <f>(AM94*$D$243)/$D$244</f>
        <v>112.5</v>
      </c>
      <c r="AN95" s="32">
        <f>(AN94*$D$243)/$D$244</f>
        <v>118.42105263157895</v>
      </c>
      <c r="AO95" s="33">
        <f>(AO94*$D$243)/$D$244</f>
        <v>112.5</v>
      </c>
      <c r="AP95" s="32">
        <f>(AP94*$D$243)/$D$244</f>
        <v>118.42105263157895</v>
      </c>
      <c r="AQ95" s="33">
        <f>(AQ94*$D$243)/$D$244</f>
        <v>112.5</v>
      </c>
    </row>
    <row r="96" spans="2:43" ht="15.75" customHeight="1">
      <c r="B96" s="24"/>
      <c r="C96" s="58"/>
      <c r="D96" s="58"/>
      <c r="E96" s="35" t="s">
        <v>8</v>
      </c>
      <c r="F96" s="36">
        <f>F95/$D$245</f>
        <v>31.25</v>
      </c>
      <c r="G96" s="37">
        <f>G95/$D$245</f>
        <v>23.4375</v>
      </c>
      <c r="H96" s="37">
        <f>H95/$D$245</f>
        <v>18.75</v>
      </c>
      <c r="I96" s="37">
        <f>I95/$D$245</f>
        <v>15.625</v>
      </c>
      <c r="J96" s="37">
        <f>J95/$D$245</f>
        <v>13.392857142857144</v>
      </c>
      <c r="K96" s="37">
        <f>K95/$D$245</f>
        <v>11.71875</v>
      </c>
      <c r="L96" s="37">
        <f>L95/$D$245</f>
        <v>10.416666666666666</v>
      </c>
      <c r="M96" s="37">
        <f>M95/$D$245</f>
        <v>9.375</v>
      </c>
      <c r="N96" s="37">
        <f>N95/$D$245</f>
        <v>8.522727272727272</v>
      </c>
      <c r="O96" s="37">
        <f>O95/$D$245</f>
        <v>7.8125</v>
      </c>
      <c r="P96" s="37">
        <f>P95/$D$245</f>
        <v>7.2115384615384635</v>
      </c>
      <c r="Q96" s="37">
        <f>Q95/$D$245</f>
        <v>6.696428571428572</v>
      </c>
      <c r="R96" s="37">
        <f>R95/$D$245</f>
        <v>6.25</v>
      </c>
      <c r="S96" s="37">
        <f>S95/$D$245</f>
        <v>5.859375</v>
      </c>
      <c r="T96" s="37">
        <f>T95/$D$245</f>
        <v>5.514705882352941</v>
      </c>
      <c r="U96" s="37">
        <f>U95/$D$245</f>
        <v>5.208333333333333</v>
      </c>
      <c r="V96" s="37">
        <f>V95/$D$245</f>
        <v>4.934210526315789</v>
      </c>
      <c r="W96" s="38">
        <f>W95/$D$245</f>
        <v>4.6875</v>
      </c>
      <c r="X96" s="37">
        <f>X95/$D$245</f>
        <v>4.934210526315789</v>
      </c>
      <c r="Y96" s="38">
        <f>Y95/$D$245</f>
        <v>4.6875</v>
      </c>
      <c r="Z96" s="37">
        <f>Z95/$D$245</f>
        <v>4.934210526315789</v>
      </c>
      <c r="AA96" s="38">
        <f>AA95/$D$245</f>
        <v>4.6875</v>
      </c>
      <c r="AB96" s="37">
        <f>AB95/$D$245</f>
        <v>4.934210526315789</v>
      </c>
      <c r="AC96" s="38">
        <f>AC95/$D$245</f>
        <v>4.6875</v>
      </c>
      <c r="AD96" s="37">
        <f>AD95/$D$245</f>
        <v>4.934210526315789</v>
      </c>
      <c r="AE96" s="38">
        <f>AE95/$D$245</f>
        <v>4.6875</v>
      </c>
      <c r="AF96" s="37">
        <f>AF95/$D$245</f>
        <v>4.934210526315789</v>
      </c>
      <c r="AG96" s="38">
        <f>AG95/$D$245</f>
        <v>4.6875</v>
      </c>
      <c r="AH96" s="37">
        <f>AH95/$D$245</f>
        <v>4.934210526315789</v>
      </c>
      <c r="AI96" s="38">
        <f>AI95/$D$245</f>
        <v>4.6875</v>
      </c>
      <c r="AJ96" s="37">
        <f>AJ95/$D$245</f>
        <v>4.934210526315789</v>
      </c>
      <c r="AK96" s="38">
        <f>AK95/$D$245</f>
        <v>4.6875</v>
      </c>
      <c r="AL96" s="37">
        <f>AL95/$D$245</f>
        <v>4.934210526315789</v>
      </c>
      <c r="AM96" s="38">
        <f>AM95/$D$245</f>
        <v>4.6875</v>
      </c>
      <c r="AN96" s="37">
        <f>AN95/$D$245</f>
        <v>4.934210526315789</v>
      </c>
      <c r="AO96" s="38">
        <f>AO95/$D$245</f>
        <v>4.6875</v>
      </c>
      <c r="AP96" s="37">
        <f>AP95/$D$245</f>
        <v>4.934210526315789</v>
      </c>
      <c r="AQ96" s="38">
        <f>AQ95/$D$245</f>
        <v>4.6875</v>
      </c>
    </row>
    <row r="97" spans="2:43" ht="15.75" customHeight="1">
      <c r="B97" s="5"/>
      <c r="C97" s="4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2:43" ht="15.75" customHeight="1">
      <c r="B98" s="39" t="s">
        <v>36</v>
      </c>
      <c r="C98" s="60">
        <v>1225000</v>
      </c>
      <c r="D98" s="60">
        <v>759600</v>
      </c>
      <c r="E98" s="41" t="s">
        <v>10</v>
      </c>
      <c r="F98" s="42">
        <f>$D$98/$F$3</f>
        <v>5064</v>
      </c>
      <c r="G98" s="43">
        <f>$D$98/$G$3</f>
        <v>3798</v>
      </c>
      <c r="H98" s="43">
        <f>$D$98/$H$3</f>
        <v>3038.4</v>
      </c>
      <c r="I98" s="43">
        <f>$D$98/$I$3</f>
        <v>2532</v>
      </c>
      <c r="J98" s="43">
        <f>$D$98/$J$3</f>
        <v>2170.285714285714</v>
      </c>
      <c r="K98" s="43">
        <f>$D$98/$K$3</f>
        <v>1899</v>
      </c>
      <c r="L98" s="43">
        <f>$D$98/$L$3</f>
        <v>1688</v>
      </c>
      <c r="M98" s="43">
        <f>$D$98/$M$3</f>
        <v>1519.2</v>
      </c>
      <c r="N98" s="43">
        <f>$D$98/$N$3</f>
        <v>1381.090909090909</v>
      </c>
      <c r="O98" s="43">
        <f>$D$98/$O$3</f>
        <v>1266</v>
      </c>
      <c r="P98" s="43">
        <f>$D$98/$P$3</f>
        <v>1168.6153846153845</v>
      </c>
      <c r="Q98" s="43">
        <f>$D$98/$Q$3</f>
        <v>1085.142857142857</v>
      </c>
      <c r="R98" s="43">
        <f>$D$98/$R$3</f>
        <v>1012.8</v>
      </c>
      <c r="S98" s="43">
        <f>$D$98/$S$3</f>
        <v>949.5</v>
      </c>
      <c r="T98" s="43">
        <f>$D$98/$T$3</f>
        <v>893.6470588235294</v>
      </c>
      <c r="U98" s="43">
        <f>$D$98/$U$3</f>
        <v>844</v>
      </c>
      <c r="V98" s="43">
        <f>$D$98/$V$3</f>
        <v>799.578947368421</v>
      </c>
      <c r="W98" s="44">
        <f>$D$98/$W$3</f>
        <v>759.6</v>
      </c>
      <c r="X98" s="43">
        <f>$D$98/$V$3</f>
        <v>799.578947368421</v>
      </c>
      <c r="Y98" s="44">
        <f>$D$98/$W$3</f>
        <v>759.6</v>
      </c>
      <c r="Z98" s="43">
        <f>$D$98/$V$3</f>
        <v>799.578947368421</v>
      </c>
      <c r="AA98" s="44">
        <f>$D$98/$W$3</f>
        <v>759.6</v>
      </c>
      <c r="AB98" s="43">
        <f>$D$98/$V$3</f>
        <v>799.578947368421</v>
      </c>
      <c r="AC98" s="44">
        <f>$D$98/$W$3</f>
        <v>759.6</v>
      </c>
      <c r="AD98" s="43">
        <f>$D$98/$V$3</f>
        <v>799.578947368421</v>
      </c>
      <c r="AE98" s="44">
        <f>$D$98/$W$3</f>
        <v>759.6</v>
      </c>
      <c r="AF98" s="43">
        <f>$D$98/$V$3</f>
        <v>799.578947368421</v>
      </c>
      <c r="AG98" s="44">
        <f>$D$98/$W$3</f>
        <v>759.6</v>
      </c>
      <c r="AH98" s="43">
        <f>$D$98/$V$3</f>
        <v>799.578947368421</v>
      </c>
      <c r="AI98" s="44">
        <f>$D$98/$W$3</f>
        <v>759.6</v>
      </c>
      <c r="AJ98" s="43">
        <f>$D$98/$V$3</f>
        <v>799.578947368421</v>
      </c>
      <c r="AK98" s="44">
        <f>$D$98/$W$3</f>
        <v>759.6</v>
      </c>
      <c r="AL98" s="43">
        <f>$D$98/$V$3</f>
        <v>799.578947368421</v>
      </c>
      <c r="AM98" s="44">
        <f>$D$98/$W$3</f>
        <v>759.6</v>
      </c>
      <c r="AN98" s="43">
        <f>$D$98/$V$3</f>
        <v>799.578947368421</v>
      </c>
      <c r="AO98" s="44">
        <f>$D$98/$W$3</f>
        <v>759.6</v>
      </c>
      <c r="AP98" s="43">
        <f>$D$98/$V$3</f>
        <v>799.578947368421</v>
      </c>
      <c r="AQ98" s="44">
        <f>$D$98/$W$3</f>
        <v>759.6</v>
      </c>
    </row>
    <row r="99" spans="2:43" ht="15.75" customHeight="1">
      <c r="B99" s="39"/>
      <c r="C99" s="60"/>
      <c r="D99" s="60"/>
      <c r="E99" s="45" t="s">
        <v>11</v>
      </c>
      <c r="F99" s="46">
        <f>(F98*$D$243)/$D$244</f>
        <v>844</v>
      </c>
      <c r="G99" s="47">
        <f>(G98*$D$243)/$D$244</f>
        <v>633</v>
      </c>
      <c r="H99" s="47">
        <f>(H98*$D$243)/$D$244</f>
        <v>506.4</v>
      </c>
      <c r="I99" s="47">
        <f>(I98*$D$243)/$D$244</f>
        <v>422</v>
      </c>
      <c r="J99" s="47">
        <f>(J98*$D$243)/$D$244</f>
        <v>361.71428571428567</v>
      </c>
      <c r="K99" s="47">
        <f>(K98*$D$243)/$D$244</f>
        <v>316.5</v>
      </c>
      <c r="L99" s="47">
        <f>(L98*$D$243)/$D$244</f>
        <v>281.3333333333333</v>
      </c>
      <c r="M99" s="47">
        <f>(M98*$D$243)/$D$244</f>
        <v>253.2</v>
      </c>
      <c r="N99" s="47">
        <f>(N98*$D$243)/$D$244</f>
        <v>230.18181818181816</v>
      </c>
      <c r="O99" s="47">
        <f>(O98*$D$243)/$D$244</f>
        <v>211</v>
      </c>
      <c r="P99" s="47">
        <f>(P98*$D$243)/$D$244</f>
        <v>194.76923076923077</v>
      </c>
      <c r="Q99" s="47">
        <f>(Q98*$D$243)/$D$244</f>
        <v>180.85714285714283</v>
      </c>
      <c r="R99" s="47">
        <f>(R98*$D$243)/$D$244</f>
        <v>168.8</v>
      </c>
      <c r="S99" s="47">
        <f>(S98*$D$243)/$D$244</f>
        <v>158.25</v>
      </c>
      <c r="T99" s="47">
        <f>(T98*$D$243)/$D$244</f>
        <v>148.94117647058823</v>
      </c>
      <c r="U99" s="47">
        <f>(U98*$D$243)/$D$244</f>
        <v>140.66666666666666</v>
      </c>
      <c r="V99" s="47">
        <f>(V98*$D$243)/$D$244</f>
        <v>133.26315789473682</v>
      </c>
      <c r="W99" s="48">
        <f>(W98*$D$243)/$D$244</f>
        <v>126.6</v>
      </c>
      <c r="X99" s="47">
        <f>(X98*$D$243)/$D$244</f>
        <v>133.26315789473682</v>
      </c>
      <c r="Y99" s="48">
        <f>(Y98*$D$243)/$D$244</f>
        <v>126.6</v>
      </c>
      <c r="Z99" s="47">
        <f>(Z98*$D$243)/$D$244</f>
        <v>133.26315789473682</v>
      </c>
      <c r="AA99" s="48">
        <f>(AA98*$D$243)/$D$244</f>
        <v>126.6</v>
      </c>
      <c r="AB99" s="47">
        <f>(AB98*$D$243)/$D$244</f>
        <v>133.26315789473682</v>
      </c>
      <c r="AC99" s="48">
        <f>(AC98*$D$243)/$D$244</f>
        <v>126.6</v>
      </c>
      <c r="AD99" s="47">
        <f>(AD98*$D$243)/$D$244</f>
        <v>133.26315789473682</v>
      </c>
      <c r="AE99" s="48">
        <f>(AE98*$D$243)/$D$244</f>
        <v>126.6</v>
      </c>
      <c r="AF99" s="47">
        <f>(AF98*$D$243)/$D$244</f>
        <v>133.26315789473682</v>
      </c>
      <c r="AG99" s="48">
        <f>(AG98*$D$243)/$D$244</f>
        <v>126.6</v>
      </c>
      <c r="AH99" s="47">
        <f>(AH98*$D$243)/$D$244</f>
        <v>133.26315789473682</v>
      </c>
      <c r="AI99" s="48">
        <f>(AI98*$D$243)/$D$244</f>
        <v>126.6</v>
      </c>
      <c r="AJ99" s="47">
        <f>(AJ98*$D$243)/$D$244</f>
        <v>133.26315789473682</v>
      </c>
      <c r="AK99" s="48">
        <f>(AK98*$D$243)/$D$244</f>
        <v>126.6</v>
      </c>
      <c r="AL99" s="47">
        <f>(AL98*$D$243)/$D$244</f>
        <v>133.26315789473682</v>
      </c>
      <c r="AM99" s="48">
        <f>(AM98*$D$243)/$D$244</f>
        <v>126.6</v>
      </c>
      <c r="AN99" s="47">
        <f>(AN98*$D$243)/$D$244</f>
        <v>133.26315789473682</v>
      </c>
      <c r="AO99" s="48">
        <f>(AO98*$D$243)/$D$244</f>
        <v>126.6</v>
      </c>
      <c r="AP99" s="47">
        <f>(AP98*$D$243)/$D$244</f>
        <v>133.26315789473682</v>
      </c>
      <c r="AQ99" s="48">
        <f>(AQ98*$D$243)/$D$244</f>
        <v>126.6</v>
      </c>
    </row>
    <row r="100" spans="2:43" ht="15.75" customHeight="1">
      <c r="B100" s="39"/>
      <c r="C100" s="60"/>
      <c r="D100" s="60"/>
      <c r="E100" s="49" t="s">
        <v>12</v>
      </c>
      <c r="F100" s="50">
        <f>F99/$D$245</f>
        <v>35.166666666666664</v>
      </c>
      <c r="G100" s="51">
        <f>G99/$D$245</f>
        <v>26.375</v>
      </c>
      <c r="H100" s="51">
        <f>H99/$D$245</f>
        <v>21.099999999999998</v>
      </c>
      <c r="I100" s="51">
        <f>I99/$D$245</f>
        <v>17.583333333333332</v>
      </c>
      <c r="J100" s="51">
        <f>J99/$D$245</f>
        <v>15.07142857142857</v>
      </c>
      <c r="K100" s="51">
        <f>K99/$D$245</f>
        <v>13.1875</v>
      </c>
      <c r="L100" s="51">
        <f>L99/$D$245</f>
        <v>11.722222222222221</v>
      </c>
      <c r="M100" s="51">
        <f>M99/$D$245</f>
        <v>10.549999999999999</v>
      </c>
      <c r="N100" s="51">
        <f>N99/$D$245</f>
        <v>9.59090909090909</v>
      </c>
      <c r="O100" s="51">
        <f>O99/$D$245</f>
        <v>8.791666666666666</v>
      </c>
      <c r="P100" s="51">
        <f>P99/$D$245</f>
        <v>8.115384615384615</v>
      </c>
      <c r="Q100" s="51">
        <f>Q99/$D$245</f>
        <v>7.535714285714285</v>
      </c>
      <c r="R100" s="51">
        <f>R99/$D$245</f>
        <v>7.033333333333334</v>
      </c>
      <c r="S100" s="51">
        <f>S99/$D$245</f>
        <v>6.59375</v>
      </c>
      <c r="T100" s="51">
        <f>T99/$D$245</f>
        <v>6.205882352941177</v>
      </c>
      <c r="U100" s="51">
        <f>U99/$D$245</f>
        <v>5.861111111111111</v>
      </c>
      <c r="V100" s="51">
        <f>V99/$D$245</f>
        <v>5.552631578947367</v>
      </c>
      <c r="W100" s="52">
        <f>W99/$D$245</f>
        <v>5.2749999999999995</v>
      </c>
      <c r="X100" s="51">
        <f>X99/$D$245</f>
        <v>5.552631578947367</v>
      </c>
      <c r="Y100" s="52">
        <f>Y99/$D$245</f>
        <v>5.2749999999999995</v>
      </c>
      <c r="Z100" s="51">
        <f>Z99/$D$245</f>
        <v>5.552631578947367</v>
      </c>
      <c r="AA100" s="52">
        <f>AA99/$D$245</f>
        <v>5.2749999999999995</v>
      </c>
      <c r="AB100" s="51">
        <f>AB99/$D$245</f>
        <v>5.552631578947367</v>
      </c>
      <c r="AC100" s="52">
        <f>AC99/$D$245</f>
        <v>5.2749999999999995</v>
      </c>
      <c r="AD100" s="51">
        <f>AD99/$D$245</f>
        <v>5.552631578947367</v>
      </c>
      <c r="AE100" s="52">
        <f>AE99/$D$245</f>
        <v>5.2749999999999995</v>
      </c>
      <c r="AF100" s="51">
        <f>AF99/$D$245</f>
        <v>5.552631578947367</v>
      </c>
      <c r="AG100" s="52">
        <f>AG99/$D$245</f>
        <v>5.2749999999999995</v>
      </c>
      <c r="AH100" s="51">
        <f>AH99/$D$245</f>
        <v>5.552631578947367</v>
      </c>
      <c r="AI100" s="52">
        <f>AI99/$D$245</f>
        <v>5.2749999999999995</v>
      </c>
      <c r="AJ100" s="51">
        <f>AJ99/$D$245</f>
        <v>5.552631578947367</v>
      </c>
      <c r="AK100" s="52">
        <f>AK99/$D$245</f>
        <v>5.2749999999999995</v>
      </c>
      <c r="AL100" s="51">
        <f>AL99/$D$245</f>
        <v>5.552631578947367</v>
      </c>
      <c r="AM100" s="52">
        <f>AM99/$D$245</f>
        <v>5.2749999999999995</v>
      </c>
      <c r="AN100" s="51">
        <f>AN99/$D$245</f>
        <v>5.552631578947367</v>
      </c>
      <c r="AO100" s="52">
        <f>AO99/$D$245</f>
        <v>5.2749999999999995</v>
      </c>
      <c r="AP100" s="51">
        <f>AP99/$D$245</f>
        <v>5.552631578947367</v>
      </c>
      <c r="AQ100" s="52">
        <f>AQ99/$D$245</f>
        <v>5.2749999999999995</v>
      </c>
    </row>
    <row r="101" s="1" customFormat="1" ht="15.75" customHeight="1">
      <c r="C101" s="1"/>
    </row>
    <row r="102" spans="2:43" ht="15.75" customHeight="1">
      <c r="B102" s="24" t="s">
        <v>37</v>
      </c>
      <c r="C102" s="58">
        <v>1375000</v>
      </c>
      <c r="D102" s="58">
        <v>848700</v>
      </c>
      <c r="E102" s="53" t="s">
        <v>14</v>
      </c>
      <c r="F102" s="27">
        <f>$D$102/$F$3</f>
        <v>5658</v>
      </c>
      <c r="G102" s="28">
        <f>$D$102/$G$3</f>
        <v>4243.5</v>
      </c>
      <c r="H102" s="28">
        <f>$D$102/$H$3</f>
        <v>3394.8</v>
      </c>
      <c r="I102" s="28">
        <f>$D$102/$I$3</f>
        <v>2829</v>
      </c>
      <c r="J102" s="28">
        <f>$D$102/$J$3</f>
        <v>2424.8571428571427</v>
      </c>
      <c r="K102" s="28">
        <f>$D$102/$K$3</f>
        <v>2121.75</v>
      </c>
      <c r="L102" s="28">
        <f>$D$102/$L$3</f>
        <v>1886</v>
      </c>
      <c r="M102" s="28">
        <f>$D$102/$M$3</f>
        <v>1697.4</v>
      </c>
      <c r="N102" s="28">
        <f>$D$102/$N$3</f>
        <v>1543.090909090909</v>
      </c>
      <c r="O102" s="28">
        <f>$D$102/$O$3</f>
        <v>1414.5</v>
      </c>
      <c r="P102" s="28">
        <f>$D$102/$P$3</f>
        <v>1305.6923076923076</v>
      </c>
      <c r="Q102" s="28">
        <f>$D$102/$Q$3</f>
        <v>1212.4285714285713</v>
      </c>
      <c r="R102" s="28">
        <f>$D$102/$R$3</f>
        <v>1131.6</v>
      </c>
      <c r="S102" s="28">
        <f>$D$102/$S$3</f>
        <v>1060.875</v>
      </c>
      <c r="T102" s="28">
        <f>$D$102/$T$3</f>
        <v>998.4705882352941</v>
      </c>
      <c r="U102" s="28">
        <f>$D$102/$U$3</f>
        <v>943</v>
      </c>
      <c r="V102" s="28">
        <f>$D$102/$V$3</f>
        <v>893.3684210526316</v>
      </c>
      <c r="W102" s="29">
        <f>$D$102/$W$3</f>
        <v>848.7</v>
      </c>
      <c r="X102" s="28">
        <f>$D$102/$V$3</f>
        <v>893.3684210526316</v>
      </c>
      <c r="Y102" s="29">
        <f>$D$102/$W$3</f>
        <v>848.7</v>
      </c>
      <c r="Z102" s="28">
        <f>$D$102/$V$3</f>
        <v>893.3684210526316</v>
      </c>
      <c r="AA102" s="29">
        <f>$D$102/$W$3</f>
        <v>848.7</v>
      </c>
      <c r="AB102" s="28">
        <f>$D$102/$V$3</f>
        <v>893.3684210526316</v>
      </c>
      <c r="AC102" s="29">
        <f>$D$102/$W$3</f>
        <v>848.7</v>
      </c>
      <c r="AD102" s="28">
        <f>$D$102/$V$3</f>
        <v>893.3684210526316</v>
      </c>
      <c r="AE102" s="29">
        <f>$D$102/$W$3</f>
        <v>848.7</v>
      </c>
      <c r="AF102" s="28">
        <f>$D$102/$V$3</f>
        <v>893.3684210526316</v>
      </c>
      <c r="AG102" s="29">
        <f>$D$102/$W$3</f>
        <v>848.7</v>
      </c>
      <c r="AH102" s="28">
        <f>$D$102/$V$3</f>
        <v>893.3684210526316</v>
      </c>
      <c r="AI102" s="29">
        <f>$D$102/$W$3</f>
        <v>848.7</v>
      </c>
      <c r="AJ102" s="28">
        <f>$D$102/$V$3</f>
        <v>893.3684210526316</v>
      </c>
      <c r="AK102" s="29">
        <f>$D$102/$W$3</f>
        <v>848.7</v>
      </c>
      <c r="AL102" s="28">
        <f>$D$102/$V$3</f>
        <v>893.3684210526316</v>
      </c>
      <c r="AM102" s="29">
        <f>$D$102/$W$3</f>
        <v>848.7</v>
      </c>
      <c r="AN102" s="28">
        <f>$D$102/$V$3</f>
        <v>893.3684210526316</v>
      </c>
      <c r="AO102" s="29">
        <f>$D$102/$W$3</f>
        <v>848.7</v>
      </c>
      <c r="AP102" s="28">
        <f>$D$102/$V$3</f>
        <v>893.3684210526316</v>
      </c>
      <c r="AQ102" s="29">
        <f>$D$102/$W$3</f>
        <v>848.7</v>
      </c>
    </row>
    <row r="103" spans="2:43" ht="15.75" customHeight="1">
      <c r="B103" s="24"/>
      <c r="C103" s="58"/>
      <c r="D103" s="58"/>
      <c r="E103" s="54" t="s">
        <v>15</v>
      </c>
      <c r="F103" s="31">
        <f>(F102*$D$243)/$D$244</f>
        <v>943</v>
      </c>
      <c r="G103" s="32">
        <f>(G102*$D$243)/$D$244</f>
        <v>707.25</v>
      </c>
      <c r="H103" s="32">
        <f>(H102*$D$243)/$D$244</f>
        <v>565.8</v>
      </c>
      <c r="I103" s="32">
        <f>(I102*$D$243)/$D$244</f>
        <v>471.5</v>
      </c>
      <c r="J103" s="32">
        <f>(J102*$D$243)/$D$244</f>
        <v>404.1428571428571</v>
      </c>
      <c r="K103" s="32">
        <f>(K102*$D$243)/$D$244</f>
        <v>353.625</v>
      </c>
      <c r="L103" s="32">
        <f>(L102*$D$243)/$D$244</f>
        <v>314.3333333333333</v>
      </c>
      <c r="M103" s="32">
        <f>(M102*$D$243)/$D$244</f>
        <v>282.9</v>
      </c>
      <c r="N103" s="32">
        <f>(N102*$D$243)/$D$244</f>
        <v>257.1818181818182</v>
      </c>
      <c r="O103" s="32">
        <f>(O102*$D$243)/$D$244</f>
        <v>235.75</v>
      </c>
      <c r="P103" s="32">
        <f>(P102*$D$243)/$D$244</f>
        <v>217.6153846153846</v>
      </c>
      <c r="Q103" s="32">
        <f>(Q102*$D$243)/$D$244</f>
        <v>202.07142857142856</v>
      </c>
      <c r="R103" s="32">
        <f>(R102*$D$243)/$D$244</f>
        <v>188.6</v>
      </c>
      <c r="S103" s="32">
        <f>(S102*$D$243)/$D$244</f>
        <v>176.8125</v>
      </c>
      <c r="T103" s="32">
        <f>(T102*$D$243)/$D$244</f>
        <v>166.41176470588235</v>
      </c>
      <c r="U103" s="32">
        <f>(U102*$D$243)/$D$244</f>
        <v>157.16666666666666</v>
      </c>
      <c r="V103" s="32">
        <f>(V102*$D$243)/$D$244</f>
        <v>148.89473684210526</v>
      </c>
      <c r="W103" s="33">
        <f>(W102*$D$243)/$D$244</f>
        <v>141.45</v>
      </c>
      <c r="X103" s="32">
        <f>(X102*$D$243)/$D$244</f>
        <v>148.89473684210526</v>
      </c>
      <c r="Y103" s="33">
        <f>(Y102*$D$243)/$D$244</f>
        <v>141.45</v>
      </c>
      <c r="Z103" s="32">
        <f>(Z102*$D$243)/$D$244</f>
        <v>148.89473684210526</v>
      </c>
      <c r="AA103" s="33">
        <f>(AA102*$D$243)/$D$244</f>
        <v>141.45</v>
      </c>
      <c r="AB103" s="32">
        <f>(AB102*$D$243)/$D$244</f>
        <v>148.89473684210526</v>
      </c>
      <c r="AC103" s="33">
        <f>(AC102*$D$243)/$D$244</f>
        <v>141.45</v>
      </c>
      <c r="AD103" s="32">
        <f>(AD102*$D$243)/$D$244</f>
        <v>148.89473684210526</v>
      </c>
      <c r="AE103" s="33">
        <f>(AE102*$D$243)/$D$244</f>
        <v>141.45</v>
      </c>
      <c r="AF103" s="32">
        <f>(AF102*$D$243)/$D$244</f>
        <v>148.89473684210526</v>
      </c>
      <c r="AG103" s="33">
        <f>(AG102*$D$243)/$D$244</f>
        <v>141.45</v>
      </c>
      <c r="AH103" s="32">
        <f>(AH102*$D$243)/$D$244</f>
        <v>148.89473684210526</v>
      </c>
      <c r="AI103" s="33">
        <f>(AI102*$D$243)/$D$244</f>
        <v>141.45</v>
      </c>
      <c r="AJ103" s="32">
        <f>(AJ102*$D$243)/$D$244</f>
        <v>148.89473684210526</v>
      </c>
      <c r="AK103" s="33">
        <f>(AK102*$D$243)/$D$244</f>
        <v>141.45</v>
      </c>
      <c r="AL103" s="32">
        <f>(AL102*$D$243)/$D$244</f>
        <v>148.89473684210526</v>
      </c>
      <c r="AM103" s="33">
        <f>(AM102*$D$243)/$D$244</f>
        <v>141.45</v>
      </c>
      <c r="AN103" s="32">
        <f>(AN102*$D$243)/$D$244</f>
        <v>148.89473684210526</v>
      </c>
      <c r="AO103" s="33">
        <f>(AO102*$D$243)/$D$244</f>
        <v>141.45</v>
      </c>
      <c r="AP103" s="32">
        <f>(AP102*$D$243)/$D$244</f>
        <v>148.89473684210526</v>
      </c>
      <c r="AQ103" s="33">
        <f>(AQ102*$D$243)/$D$244</f>
        <v>141.45</v>
      </c>
    </row>
    <row r="104" spans="2:43" ht="15.75" customHeight="1">
      <c r="B104" s="24"/>
      <c r="C104" s="58"/>
      <c r="D104" s="58"/>
      <c r="E104" s="35" t="s">
        <v>8</v>
      </c>
      <c r="F104" s="36">
        <f>F103/$D$245</f>
        <v>39.291666666666664</v>
      </c>
      <c r="G104" s="37">
        <f>G103/$D$245</f>
        <v>29.46875</v>
      </c>
      <c r="H104" s="37">
        <f>H103/$D$245</f>
        <v>23.575</v>
      </c>
      <c r="I104" s="37">
        <f>I103/$D$245</f>
        <v>19.645833333333332</v>
      </c>
      <c r="J104" s="37">
        <f>J103/$D$245</f>
        <v>16.83928571428571</v>
      </c>
      <c r="K104" s="37">
        <f>K103/$D$245</f>
        <v>14.734375</v>
      </c>
      <c r="L104" s="37">
        <f>L103/$D$245</f>
        <v>13.097222222222221</v>
      </c>
      <c r="M104" s="37">
        <f>M103/$D$245</f>
        <v>11.7875</v>
      </c>
      <c r="N104" s="37">
        <f>N103/$D$245</f>
        <v>10.715909090909092</v>
      </c>
      <c r="O104" s="37">
        <f>O103/$D$245</f>
        <v>9.822916666666666</v>
      </c>
      <c r="P104" s="37">
        <f>P103/$D$245</f>
        <v>9.067307692307692</v>
      </c>
      <c r="Q104" s="37">
        <f>Q103/$D$245</f>
        <v>8.419642857142856</v>
      </c>
      <c r="R104" s="37">
        <f>R103/$D$245</f>
        <v>7.858333333333333</v>
      </c>
      <c r="S104" s="37">
        <f>S103/$D$245</f>
        <v>7.3671875</v>
      </c>
      <c r="T104" s="37">
        <f>T103/$D$245</f>
        <v>6.9338235294117645</v>
      </c>
      <c r="U104" s="37">
        <f>U103/$D$245</f>
        <v>6.548611111111111</v>
      </c>
      <c r="V104" s="37">
        <f>V103/$D$245</f>
        <v>6.203947368421052</v>
      </c>
      <c r="W104" s="38">
        <f>W103/$D$245</f>
        <v>5.89375</v>
      </c>
      <c r="X104" s="37">
        <f>X103/$D$245</f>
        <v>6.203947368421052</v>
      </c>
      <c r="Y104" s="38">
        <f>Y103/$D$245</f>
        <v>5.89375</v>
      </c>
      <c r="Z104" s="37">
        <f>Z103/$D$245</f>
        <v>6.203947368421052</v>
      </c>
      <c r="AA104" s="38">
        <f>AA103/$D$245</f>
        <v>5.89375</v>
      </c>
      <c r="AB104" s="37">
        <f>AB103/$D$245</f>
        <v>6.203947368421052</v>
      </c>
      <c r="AC104" s="38">
        <f>AC103/$D$245</f>
        <v>5.89375</v>
      </c>
      <c r="AD104" s="37">
        <f>AD103/$D$245</f>
        <v>6.203947368421052</v>
      </c>
      <c r="AE104" s="38">
        <f>AE103/$D$245</f>
        <v>5.89375</v>
      </c>
      <c r="AF104" s="37">
        <f>AF103/$D$245</f>
        <v>6.203947368421052</v>
      </c>
      <c r="AG104" s="38">
        <f>AG103/$D$245</f>
        <v>5.89375</v>
      </c>
      <c r="AH104" s="37">
        <f>AH103/$D$245</f>
        <v>6.203947368421052</v>
      </c>
      <c r="AI104" s="38">
        <f>AI103/$D$245</f>
        <v>5.89375</v>
      </c>
      <c r="AJ104" s="37">
        <f>AJ103/$D$245</f>
        <v>6.203947368421052</v>
      </c>
      <c r="AK104" s="38">
        <f>AK103/$D$245</f>
        <v>5.89375</v>
      </c>
      <c r="AL104" s="37">
        <f>AL103/$D$245</f>
        <v>6.203947368421052</v>
      </c>
      <c r="AM104" s="38">
        <f>AM103/$D$245</f>
        <v>5.89375</v>
      </c>
      <c r="AN104" s="37">
        <f>AN103/$D$245</f>
        <v>6.203947368421052</v>
      </c>
      <c r="AO104" s="38">
        <f>AO103/$D$245</f>
        <v>5.89375</v>
      </c>
      <c r="AP104" s="37">
        <f>AP103/$D$245</f>
        <v>6.203947368421052</v>
      </c>
      <c r="AQ104" s="38">
        <f>AQ103/$D$245</f>
        <v>5.89375</v>
      </c>
    </row>
    <row r="105" spans="3:43" ht="15.75" customHeight="1">
      <c r="C105" s="4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2:43" ht="15.75" customHeight="1">
      <c r="B106" s="39" t="s">
        <v>38</v>
      </c>
      <c r="C106" s="60">
        <v>1525000</v>
      </c>
      <c r="D106" s="60">
        <v>944100</v>
      </c>
      <c r="E106" s="41" t="s">
        <v>10</v>
      </c>
      <c r="F106" s="42">
        <f>$D$106/$F$3</f>
        <v>6294</v>
      </c>
      <c r="G106" s="43">
        <f>$D$106/$G$3</f>
        <v>4720.5</v>
      </c>
      <c r="H106" s="43">
        <f>$D$106/$H$3</f>
        <v>3776.4</v>
      </c>
      <c r="I106" s="43">
        <f>$D$106/$I$3</f>
        <v>3147</v>
      </c>
      <c r="J106" s="43">
        <f>$D$106/$J$3</f>
        <v>2697.4285714285716</v>
      </c>
      <c r="K106" s="43">
        <f>$D$106/$K$3</f>
        <v>2360.25</v>
      </c>
      <c r="L106" s="43">
        <f>$D$106/$L$3</f>
        <v>2098</v>
      </c>
      <c r="M106" s="43">
        <f>$D$106/$M$3</f>
        <v>1888.2</v>
      </c>
      <c r="N106" s="43">
        <f>$D$106/$N$3</f>
        <v>1716.5454545454545</v>
      </c>
      <c r="O106" s="43">
        <f>$D$106/$O$3</f>
        <v>1573.5</v>
      </c>
      <c r="P106" s="43">
        <f>$D$106/$P$3</f>
        <v>1452.4615384615386</v>
      </c>
      <c r="Q106" s="43">
        <f>$D$106/$Q$3</f>
        <v>1348.7142857142858</v>
      </c>
      <c r="R106" s="43">
        <f>$D$106/$R$3</f>
        <v>1258.8</v>
      </c>
      <c r="S106" s="43">
        <f>$D$106/$S$3</f>
        <v>1180.125</v>
      </c>
      <c r="T106" s="43">
        <f>$D$106/$T$3</f>
        <v>1110.7058823529412</v>
      </c>
      <c r="U106" s="43">
        <f>$D$106/$U$3</f>
        <v>1049</v>
      </c>
      <c r="V106" s="43">
        <f>$D$106/$V$3</f>
        <v>993.7894736842105</v>
      </c>
      <c r="W106" s="44">
        <f>$D$106/$W$3</f>
        <v>944.1</v>
      </c>
      <c r="X106" s="43">
        <f>$D$106/$V$3</f>
        <v>993.7894736842105</v>
      </c>
      <c r="Y106" s="44">
        <f>$D$106/$W$3</f>
        <v>944.1</v>
      </c>
      <c r="Z106" s="43">
        <f>$D$106/$V$3</f>
        <v>993.7894736842105</v>
      </c>
      <c r="AA106" s="44">
        <f>$D$106/$W$3</f>
        <v>944.1</v>
      </c>
      <c r="AB106" s="43">
        <f>$D$106/$V$3</f>
        <v>993.7894736842105</v>
      </c>
      <c r="AC106" s="44">
        <f>$D$106/$W$3</f>
        <v>944.1</v>
      </c>
      <c r="AD106" s="43">
        <f>$D$106/$V$3</f>
        <v>993.7894736842105</v>
      </c>
      <c r="AE106" s="44">
        <f>$D$106/$W$3</f>
        <v>944.1</v>
      </c>
      <c r="AF106" s="43">
        <f>$D$106/$V$3</f>
        <v>993.7894736842105</v>
      </c>
      <c r="AG106" s="44">
        <f>$D$106/$W$3</f>
        <v>944.1</v>
      </c>
      <c r="AH106" s="43">
        <f>$D$106/$V$3</f>
        <v>993.7894736842105</v>
      </c>
      <c r="AI106" s="44">
        <f>$D$106/$W$3</f>
        <v>944.1</v>
      </c>
      <c r="AJ106" s="43">
        <f>$D$106/$V$3</f>
        <v>993.7894736842105</v>
      </c>
      <c r="AK106" s="44">
        <f>$D$106/$W$3</f>
        <v>944.1</v>
      </c>
      <c r="AL106" s="43">
        <f>$D$106/$V$3</f>
        <v>993.7894736842105</v>
      </c>
      <c r="AM106" s="44">
        <f>$D$106/$W$3</f>
        <v>944.1</v>
      </c>
      <c r="AN106" s="43">
        <f>$D$106/$V$3</f>
        <v>993.7894736842105</v>
      </c>
      <c r="AO106" s="44">
        <f>$D$106/$W$3</f>
        <v>944.1</v>
      </c>
      <c r="AP106" s="43">
        <f>$D$106/$V$3</f>
        <v>993.7894736842105</v>
      </c>
      <c r="AQ106" s="44">
        <f>$D$106/$W$3</f>
        <v>944.1</v>
      </c>
    </row>
    <row r="107" spans="2:43" ht="15.75" customHeight="1">
      <c r="B107" s="39"/>
      <c r="C107" s="60"/>
      <c r="D107" s="60"/>
      <c r="E107" s="45" t="s">
        <v>11</v>
      </c>
      <c r="F107" s="46">
        <f>(F106*$D$243)/$D$244</f>
        <v>1049</v>
      </c>
      <c r="G107" s="47">
        <f>(G106*$D$243)/$D$244</f>
        <v>786.75</v>
      </c>
      <c r="H107" s="47">
        <f>(H106*$D$243)/$D$244</f>
        <v>629.4</v>
      </c>
      <c r="I107" s="47">
        <f>(I106*$D$243)/$D$244</f>
        <v>524.5</v>
      </c>
      <c r="J107" s="47">
        <f>(J106*$D$243)/$D$244</f>
        <v>449.5714285714286</v>
      </c>
      <c r="K107" s="47">
        <f>(K106*$D$243)/$D$244</f>
        <v>393.375</v>
      </c>
      <c r="L107" s="47">
        <f>(L106*$D$243)/$D$244</f>
        <v>349.6666666666667</v>
      </c>
      <c r="M107" s="47">
        <f>(M106*$D$243)/$D$244</f>
        <v>314.7</v>
      </c>
      <c r="N107" s="47">
        <f>(N106*$D$243)/$D$244</f>
        <v>286.09090909090907</v>
      </c>
      <c r="O107" s="47">
        <f>(O106*$D$243)/$D$244</f>
        <v>262.25</v>
      </c>
      <c r="P107" s="47">
        <f>(P106*$D$243)/$D$244</f>
        <v>242.07692307692312</v>
      </c>
      <c r="Q107" s="47">
        <f>(Q106*$D$243)/$D$244</f>
        <v>224.7857142857143</v>
      </c>
      <c r="R107" s="47">
        <f>(R106*$D$243)/$D$244</f>
        <v>209.8</v>
      </c>
      <c r="S107" s="47">
        <f>(S106*$D$243)/$D$244</f>
        <v>196.6875</v>
      </c>
      <c r="T107" s="47">
        <f>(T106*$D$243)/$D$244</f>
        <v>185.11764705882354</v>
      </c>
      <c r="U107" s="47">
        <f>(U106*$D$243)/$D$244</f>
        <v>174.83333333333334</v>
      </c>
      <c r="V107" s="47">
        <f>(V106*$D$243)/$D$244</f>
        <v>165.6315789473684</v>
      </c>
      <c r="W107" s="48">
        <f>(W106*$D$243)/$D$244</f>
        <v>157.35</v>
      </c>
      <c r="X107" s="47">
        <f>(X106*$D$243)/$D$244</f>
        <v>165.6315789473684</v>
      </c>
      <c r="Y107" s="48">
        <f>(Y106*$D$243)/$D$244</f>
        <v>157.35</v>
      </c>
      <c r="Z107" s="47">
        <f>(Z106*$D$243)/$D$244</f>
        <v>165.6315789473684</v>
      </c>
      <c r="AA107" s="48">
        <f>(AA106*$D$243)/$D$244</f>
        <v>157.35</v>
      </c>
      <c r="AB107" s="47">
        <f>(AB106*$D$243)/$D$244</f>
        <v>165.6315789473684</v>
      </c>
      <c r="AC107" s="48">
        <f>(AC106*$D$243)/$D$244</f>
        <v>157.35</v>
      </c>
      <c r="AD107" s="47">
        <f>(AD106*$D$243)/$D$244</f>
        <v>165.6315789473684</v>
      </c>
      <c r="AE107" s="48">
        <f>(AE106*$D$243)/$D$244</f>
        <v>157.35</v>
      </c>
      <c r="AF107" s="47">
        <f>(AF106*$D$243)/$D$244</f>
        <v>165.6315789473684</v>
      </c>
      <c r="AG107" s="48">
        <f>(AG106*$D$243)/$D$244</f>
        <v>157.35</v>
      </c>
      <c r="AH107" s="47">
        <f>(AH106*$D$243)/$D$244</f>
        <v>165.6315789473684</v>
      </c>
      <c r="AI107" s="48">
        <f>(AI106*$D$243)/$D$244</f>
        <v>157.35</v>
      </c>
      <c r="AJ107" s="47">
        <f>(AJ106*$D$243)/$D$244</f>
        <v>165.6315789473684</v>
      </c>
      <c r="AK107" s="48">
        <f>(AK106*$D$243)/$D$244</f>
        <v>157.35</v>
      </c>
      <c r="AL107" s="47">
        <f>(AL106*$D$243)/$D$244</f>
        <v>165.6315789473684</v>
      </c>
      <c r="AM107" s="48">
        <f>(AM106*$D$243)/$D$244</f>
        <v>157.35</v>
      </c>
      <c r="AN107" s="47">
        <f>(AN106*$D$243)/$D$244</f>
        <v>165.6315789473684</v>
      </c>
      <c r="AO107" s="48">
        <f>(AO106*$D$243)/$D$244</f>
        <v>157.35</v>
      </c>
      <c r="AP107" s="47">
        <f>(AP106*$D$243)/$D$244</f>
        <v>165.6315789473684</v>
      </c>
      <c r="AQ107" s="48">
        <f>(AQ106*$D$243)/$D$244</f>
        <v>157.35</v>
      </c>
    </row>
    <row r="108" spans="2:43" ht="15.75" customHeight="1">
      <c r="B108" s="39"/>
      <c r="C108" s="60"/>
      <c r="D108" s="60"/>
      <c r="E108" s="49" t="s">
        <v>12</v>
      </c>
      <c r="F108" s="50">
        <f>F107/$D$245</f>
        <v>43.708333333333336</v>
      </c>
      <c r="G108" s="51">
        <f>G107/$D$245</f>
        <v>32.78125</v>
      </c>
      <c r="H108" s="51">
        <f>H107/$D$245</f>
        <v>26.224999999999998</v>
      </c>
      <c r="I108" s="51">
        <f>I107/$D$245</f>
        <v>21.854166666666668</v>
      </c>
      <c r="J108" s="51">
        <f>J107/$D$245</f>
        <v>18.732142857142858</v>
      </c>
      <c r="K108" s="51">
        <f>K107/$D$245</f>
        <v>16.390625</v>
      </c>
      <c r="L108" s="51">
        <f>L107/$D$245</f>
        <v>14.569444444444445</v>
      </c>
      <c r="M108" s="51">
        <f>M107/$D$245</f>
        <v>13.112499999999999</v>
      </c>
      <c r="N108" s="51">
        <f>N107/$D$245</f>
        <v>11.920454545454545</v>
      </c>
      <c r="O108" s="51">
        <f>O107/$D$245</f>
        <v>10.927083333333334</v>
      </c>
      <c r="P108" s="51">
        <f>P107/$D$245</f>
        <v>10.086538461538463</v>
      </c>
      <c r="Q108" s="51">
        <f>Q107/$D$245</f>
        <v>9.366071428571429</v>
      </c>
      <c r="R108" s="51">
        <f>R107/$D$245</f>
        <v>8.741666666666667</v>
      </c>
      <c r="S108" s="51">
        <f>S107/$D$245</f>
        <v>8.1953125</v>
      </c>
      <c r="T108" s="51">
        <f>T107/$D$245</f>
        <v>7.713235294117648</v>
      </c>
      <c r="U108" s="51">
        <f>U107/$D$245</f>
        <v>7.284722222222222</v>
      </c>
      <c r="V108" s="51">
        <f>V107/$D$245</f>
        <v>6.901315789473684</v>
      </c>
      <c r="W108" s="52">
        <f>W107/$D$245</f>
        <v>6.5562499999999995</v>
      </c>
      <c r="X108" s="51">
        <f>X107/$D$245</f>
        <v>6.901315789473684</v>
      </c>
      <c r="Y108" s="52">
        <f>Y107/$D$245</f>
        <v>6.5562499999999995</v>
      </c>
      <c r="Z108" s="51">
        <f>Z107/$D$245</f>
        <v>6.901315789473684</v>
      </c>
      <c r="AA108" s="52">
        <f>AA107/$D$245</f>
        <v>6.5562499999999995</v>
      </c>
      <c r="AB108" s="51">
        <f>AB107/$D$245</f>
        <v>6.901315789473684</v>
      </c>
      <c r="AC108" s="52">
        <f>AC107/$D$245</f>
        <v>6.5562499999999995</v>
      </c>
      <c r="AD108" s="51">
        <f>AD107/$D$245</f>
        <v>6.901315789473684</v>
      </c>
      <c r="AE108" s="52">
        <f>AE107/$D$245</f>
        <v>6.5562499999999995</v>
      </c>
      <c r="AF108" s="51">
        <f>AF107/$D$245</f>
        <v>6.901315789473684</v>
      </c>
      <c r="AG108" s="52">
        <f>AG107/$D$245</f>
        <v>6.5562499999999995</v>
      </c>
      <c r="AH108" s="51">
        <f>AH107/$D$245</f>
        <v>6.901315789473684</v>
      </c>
      <c r="AI108" s="52">
        <f>AI107/$D$245</f>
        <v>6.5562499999999995</v>
      </c>
      <c r="AJ108" s="51">
        <f>AJ107/$D$245</f>
        <v>6.901315789473684</v>
      </c>
      <c r="AK108" s="52">
        <f>AK107/$D$245</f>
        <v>6.5562499999999995</v>
      </c>
      <c r="AL108" s="51">
        <f>AL107/$D$245</f>
        <v>6.901315789473684</v>
      </c>
      <c r="AM108" s="52">
        <f>AM107/$D$245</f>
        <v>6.5562499999999995</v>
      </c>
      <c r="AN108" s="51">
        <f>AN107/$D$245</f>
        <v>6.901315789473684</v>
      </c>
      <c r="AO108" s="52">
        <f>AO107/$D$245</f>
        <v>6.5562499999999995</v>
      </c>
      <c r="AP108" s="51">
        <f>AP107/$D$245</f>
        <v>6.901315789473684</v>
      </c>
      <c r="AQ108" s="52">
        <f>AQ107/$D$245</f>
        <v>6.5562499999999995</v>
      </c>
    </row>
    <row r="109" spans="2:43" ht="15.75" customHeight="1">
      <c r="B109" s="5"/>
      <c r="C109" s="4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2:43" ht="15.75" customHeight="1">
      <c r="B110" s="24" t="s">
        <v>39</v>
      </c>
      <c r="C110" s="58">
        <v>1675000</v>
      </c>
      <c r="D110" s="58">
        <v>1047600</v>
      </c>
      <c r="E110" s="53" t="s">
        <v>14</v>
      </c>
      <c r="F110" s="27">
        <f>$D$110/$F$3</f>
        <v>6984</v>
      </c>
      <c r="G110" s="28">
        <f>$D$110/$G$3</f>
        <v>5238</v>
      </c>
      <c r="H110" s="28">
        <f>$D$110/$H$3</f>
        <v>4190.4</v>
      </c>
      <c r="I110" s="28">
        <f>$D$110/$I$3</f>
        <v>3492</v>
      </c>
      <c r="J110" s="28">
        <f>$D$110/$J$3</f>
        <v>2993.1428571428573</v>
      </c>
      <c r="K110" s="28">
        <f>$D$110/$K$3</f>
        <v>2619</v>
      </c>
      <c r="L110" s="28">
        <f>$D$110/$L$3</f>
        <v>2328</v>
      </c>
      <c r="M110" s="28">
        <f>$D$110/$M$3</f>
        <v>2095.2</v>
      </c>
      <c r="N110" s="28">
        <f>$D$110/$N$3</f>
        <v>1904.7272727272727</v>
      </c>
      <c r="O110" s="28">
        <f>$D$110/$O$3</f>
        <v>1746</v>
      </c>
      <c r="P110" s="28">
        <f>$D$110/$P$3</f>
        <v>1611.6923076923076</v>
      </c>
      <c r="Q110" s="28">
        <f>$D$110/$Q$3</f>
        <v>1496.5714285714287</v>
      </c>
      <c r="R110" s="28">
        <f>$D$110/$R$3</f>
        <v>1396.8</v>
      </c>
      <c r="S110" s="28">
        <f>$D$110/$S$3</f>
        <v>1309.5</v>
      </c>
      <c r="T110" s="28">
        <f>$D$110/$T$3</f>
        <v>1232.4705882352941</v>
      </c>
      <c r="U110" s="28">
        <f>$D$110/$U$3</f>
        <v>1164</v>
      </c>
      <c r="V110" s="28">
        <f>$D$110/$V$3</f>
        <v>1102.7368421052631</v>
      </c>
      <c r="W110" s="29">
        <f>$D$110/$W$3</f>
        <v>1047.6</v>
      </c>
      <c r="X110" s="28">
        <f>$D$110/$V$3</f>
        <v>1102.7368421052631</v>
      </c>
      <c r="Y110" s="29">
        <f>$D$110/$W$3</f>
        <v>1047.6</v>
      </c>
      <c r="Z110" s="28">
        <f>$D$110/$V$3</f>
        <v>1102.7368421052631</v>
      </c>
      <c r="AA110" s="29">
        <f>$D$110/$W$3</f>
        <v>1047.6</v>
      </c>
      <c r="AB110" s="28">
        <f>$D$110/$V$3</f>
        <v>1102.7368421052631</v>
      </c>
      <c r="AC110" s="29">
        <f>$D$110/$W$3</f>
        <v>1047.6</v>
      </c>
      <c r="AD110" s="28">
        <f>$D$110/$V$3</f>
        <v>1102.7368421052631</v>
      </c>
      <c r="AE110" s="29">
        <f>$D$110/$W$3</f>
        <v>1047.6</v>
      </c>
      <c r="AF110" s="28">
        <f>$D$110/$V$3</f>
        <v>1102.7368421052631</v>
      </c>
      <c r="AG110" s="29">
        <f>$D$110/$W$3</f>
        <v>1047.6</v>
      </c>
      <c r="AH110" s="28">
        <f>$D$110/$V$3</f>
        <v>1102.7368421052631</v>
      </c>
      <c r="AI110" s="29">
        <f>$D$110/$W$3</f>
        <v>1047.6</v>
      </c>
      <c r="AJ110" s="28">
        <f>$D$110/$V$3</f>
        <v>1102.7368421052631</v>
      </c>
      <c r="AK110" s="29">
        <f>$D$110/$W$3</f>
        <v>1047.6</v>
      </c>
      <c r="AL110" s="28">
        <f>$D$110/$V$3</f>
        <v>1102.7368421052631</v>
      </c>
      <c r="AM110" s="29">
        <f>$D$110/$W$3</f>
        <v>1047.6</v>
      </c>
      <c r="AN110" s="28">
        <f>$D$110/$V$3</f>
        <v>1102.7368421052631</v>
      </c>
      <c r="AO110" s="29">
        <f>$D$110/$W$3</f>
        <v>1047.6</v>
      </c>
      <c r="AP110" s="28">
        <f>$D$110/$V$3</f>
        <v>1102.7368421052631</v>
      </c>
      <c r="AQ110" s="29">
        <f>$D$110/$W$3</f>
        <v>1047.6</v>
      </c>
    </row>
    <row r="111" spans="2:43" ht="15.75" customHeight="1">
      <c r="B111" s="24"/>
      <c r="C111" s="58"/>
      <c r="D111" s="58"/>
      <c r="E111" s="54" t="s">
        <v>15</v>
      </c>
      <c r="F111" s="31">
        <f>(F110*$D$243)/$D$244</f>
        <v>1164</v>
      </c>
      <c r="G111" s="32">
        <f>(G110*$D$243)/$D$244</f>
        <v>873</v>
      </c>
      <c r="H111" s="32">
        <f>(H110*$D$243)/$D$244</f>
        <v>698.4</v>
      </c>
      <c r="I111" s="32">
        <f>(I110*$D$243)/$D$244</f>
        <v>582</v>
      </c>
      <c r="J111" s="32">
        <f>(J110*$D$243)/$D$244</f>
        <v>498.8571428571429</v>
      </c>
      <c r="K111" s="32">
        <f>(K110*$D$243)/$D$244</f>
        <v>436.5</v>
      </c>
      <c r="L111" s="32">
        <f>(L110*$D$243)/$D$244</f>
        <v>388</v>
      </c>
      <c r="M111" s="32">
        <f>(M110*$D$243)/$D$244</f>
        <v>349.2</v>
      </c>
      <c r="N111" s="32">
        <f>(N110*$D$243)/$D$244</f>
        <v>317.45454545454544</v>
      </c>
      <c r="O111" s="32">
        <f>(O110*$D$243)/$D$244</f>
        <v>291</v>
      </c>
      <c r="P111" s="32">
        <f>(P110*$D$243)/$D$244</f>
        <v>268.6153846153846</v>
      </c>
      <c r="Q111" s="32">
        <f>(Q110*$D$243)/$D$244</f>
        <v>249.42857142857144</v>
      </c>
      <c r="R111" s="32">
        <f>(R110*$D$243)/$D$244</f>
        <v>232.8</v>
      </c>
      <c r="S111" s="32">
        <f>(S110*$D$243)/$D$244</f>
        <v>218.25</v>
      </c>
      <c r="T111" s="32">
        <f>(T110*$D$243)/$D$244</f>
        <v>205.41176470588235</v>
      </c>
      <c r="U111" s="32">
        <f>(U110*$D$243)/$D$244</f>
        <v>194</v>
      </c>
      <c r="V111" s="32">
        <f>(V110*$D$243)/$D$244</f>
        <v>183.78947368421052</v>
      </c>
      <c r="W111" s="33">
        <f>(W110*$D$243)/$D$244</f>
        <v>174.6</v>
      </c>
      <c r="X111" s="32">
        <f>(X110*$D$243)/$D$244</f>
        <v>183.78947368421052</v>
      </c>
      <c r="Y111" s="33">
        <f>(Y110*$D$243)/$D$244</f>
        <v>174.6</v>
      </c>
      <c r="Z111" s="32">
        <f>(Z110*$D$243)/$D$244</f>
        <v>183.78947368421052</v>
      </c>
      <c r="AA111" s="33">
        <f>(AA110*$D$243)/$D$244</f>
        <v>174.6</v>
      </c>
      <c r="AB111" s="32">
        <f>(AB110*$D$243)/$D$244</f>
        <v>183.78947368421052</v>
      </c>
      <c r="AC111" s="33">
        <f>(AC110*$D$243)/$D$244</f>
        <v>174.6</v>
      </c>
      <c r="AD111" s="32">
        <f>(AD110*$D$243)/$D$244</f>
        <v>183.78947368421052</v>
      </c>
      <c r="AE111" s="33">
        <f>(AE110*$D$243)/$D$244</f>
        <v>174.6</v>
      </c>
      <c r="AF111" s="32">
        <f>(AF110*$D$243)/$D$244</f>
        <v>183.78947368421052</v>
      </c>
      <c r="AG111" s="33">
        <f>(AG110*$D$243)/$D$244</f>
        <v>174.6</v>
      </c>
      <c r="AH111" s="32">
        <f>(AH110*$D$243)/$D$244</f>
        <v>183.78947368421052</v>
      </c>
      <c r="AI111" s="33">
        <f>(AI110*$D$243)/$D$244</f>
        <v>174.6</v>
      </c>
      <c r="AJ111" s="32">
        <f>(AJ110*$D$243)/$D$244</f>
        <v>183.78947368421052</v>
      </c>
      <c r="AK111" s="33">
        <f>(AK110*$D$243)/$D$244</f>
        <v>174.6</v>
      </c>
      <c r="AL111" s="32">
        <f>(AL110*$D$243)/$D$244</f>
        <v>183.78947368421052</v>
      </c>
      <c r="AM111" s="33">
        <f>(AM110*$D$243)/$D$244</f>
        <v>174.6</v>
      </c>
      <c r="AN111" s="32">
        <f>(AN110*$D$243)/$D$244</f>
        <v>183.78947368421052</v>
      </c>
      <c r="AO111" s="33">
        <f>(AO110*$D$243)/$D$244</f>
        <v>174.6</v>
      </c>
      <c r="AP111" s="32">
        <f>(AP110*$D$243)/$D$244</f>
        <v>183.78947368421052</v>
      </c>
      <c r="AQ111" s="33">
        <f>(AQ110*$D$243)/$D$244</f>
        <v>174.6</v>
      </c>
    </row>
    <row r="112" spans="2:43" ht="15.75" customHeight="1">
      <c r="B112" s="24"/>
      <c r="C112" s="58"/>
      <c r="D112" s="58"/>
      <c r="E112" s="35" t="s">
        <v>8</v>
      </c>
      <c r="F112" s="36">
        <f>F111/$D$245</f>
        <v>48.5</v>
      </c>
      <c r="G112" s="37">
        <f>G111/$D$245</f>
        <v>36.375</v>
      </c>
      <c r="H112" s="37">
        <f>H111/$D$245</f>
        <v>29.099999999999998</v>
      </c>
      <c r="I112" s="37">
        <f>I111/$D$245</f>
        <v>24.25</v>
      </c>
      <c r="J112" s="37">
        <f>J111/$D$245</f>
        <v>20.78571428571429</v>
      </c>
      <c r="K112" s="37">
        <f>K111/$D$245</f>
        <v>18.1875</v>
      </c>
      <c r="L112" s="37">
        <f>L111/$D$245</f>
        <v>16.166666666666668</v>
      </c>
      <c r="M112" s="37">
        <f>M111/$D$245</f>
        <v>14.549999999999999</v>
      </c>
      <c r="N112" s="37">
        <f>N111/$D$245</f>
        <v>13.227272727272727</v>
      </c>
      <c r="O112" s="37">
        <f>O111/$D$245</f>
        <v>12.125</v>
      </c>
      <c r="P112" s="37">
        <f>P111/$D$245</f>
        <v>11.192307692307692</v>
      </c>
      <c r="Q112" s="37">
        <f>Q111/$D$245</f>
        <v>10.392857142857144</v>
      </c>
      <c r="R112" s="37">
        <f>R111/$D$245</f>
        <v>9.700000000000001</v>
      </c>
      <c r="S112" s="37">
        <f>S111/$D$245</f>
        <v>9.09375</v>
      </c>
      <c r="T112" s="37">
        <f>T111/$D$245</f>
        <v>8.558823529411764</v>
      </c>
      <c r="U112" s="37">
        <f>U111/$D$245</f>
        <v>8.083333333333334</v>
      </c>
      <c r="V112" s="37">
        <f>V111/$D$245</f>
        <v>7.657894736842105</v>
      </c>
      <c r="W112" s="38">
        <f>W111/$D$245</f>
        <v>7.2749999999999995</v>
      </c>
      <c r="X112" s="37">
        <f>X111/$D$245</f>
        <v>7.657894736842105</v>
      </c>
      <c r="Y112" s="38">
        <f>Y111/$D$245</f>
        <v>7.2749999999999995</v>
      </c>
      <c r="Z112" s="37">
        <f>Z111/$D$245</f>
        <v>7.657894736842105</v>
      </c>
      <c r="AA112" s="38">
        <f>AA111/$D$245</f>
        <v>7.2749999999999995</v>
      </c>
      <c r="AB112" s="37">
        <f>AB111/$D$245</f>
        <v>7.657894736842105</v>
      </c>
      <c r="AC112" s="38">
        <f>AC111/$D$245</f>
        <v>7.2749999999999995</v>
      </c>
      <c r="AD112" s="37">
        <f>AD111/$D$245</f>
        <v>7.657894736842105</v>
      </c>
      <c r="AE112" s="38">
        <f>AE111/$D$245</f>
        <v>7.2749999999999995</v>
      </c>
      <c r="AF112" s="37">
        <f>AF111/$D$245</f>
        <v>7.657894736842105</v>
      </c>
      <c r="AG112" s="38">
        <f>AG111/$D$245</f>
        <v>7.2749999999999995</v>
      </c>
      <c r="AH112" s="37">
        <f>AH111/$D$245</f>
        <v>7.657894736842105</v>
      </c>
      <c r="AI112" s="38">
        <f>AI111/$D$245</f>
        <v>7.2749999999999995</v>
      </c>
      <c r="AJ112" s="37">
        <f>AJ111/$D$245</f>
        <v>7.657894736842105</v>
      </c>
      <c r="AK112" s="38">
        <f>AK111/$D$245</f>
        <v>7.2749999999999995</v>
      </c>
      <c r="AL112" s="37">
        <f>AL111/$D$245</f>
        <v>7.657894736842105</v>
      </c>
      <c r="AM112" s="38">
        <f>AM111/$D$245</f>
        <v>7.2749999999999995</v>
      </c>
      <c r="AN112" s="37">
        <f>AN111/$D$245</f>
        <v>7.657894736842105</v>
      </c>
      <c r="AO112" s="38">
        <f>AO111/$D$245</f>
        <v>7.2749999999999995</v>
      </c>
      <c r="AP112" s="37">
        <f>AP111/$D$245</f>
        <v>7.657894736842105</v>
      </c>
      <c r="AQ112" s="38">
        <f>AQ111/$D$245</f>
        <v>7.2749999999999995</v>
      </c>
    </row>
    <row r="113" spans="2:43" ht="15.75" customHeight="1">
      <c r="B113" s="5"/>
      <c r="C113" s="4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ht="15.75" customHeight="1">
      <c r="B114" s="39" t="s">
        <v>40</v>
      </c>
      <c r="C114" s="60">
        <v>1825000</v>
      </c>
      <c r="D114" s="60">
        <v>1158300</v>
      </c>
      <c r="E114" s="41" t="s">
        <v>10</v>
      </c>
      <c r="F114" s="42">
        <f>$D$114/$F$3</f>
        <v>7722</v>
      </c>
      <c r="G114" s="43">
        <f>$D$114/$G$3</f>
        <v>5791.5</v>
      </c>
      <c r="H114" s="43">
        <f>$D$114/$H$3</f>
        <v>4633.2</v>
      </c>
      <c r="I114" s="43">
        <f>$D$114/$I$3</f>
        <v>3861</v>
      </c>
      <c r="J114" s="43">
        <f>$D$114/$J$3</f>
        <v>3309.4285714285716</v>
      </c>
      <c r="K114" s="43">
        <f>$D$114/$K$3</f>
        <v>2895.75</v>
      </c>
      <c r="L114" s="43">
        <f>$D$114/$L$3</f>
        <v>2574</v>
      </c>
      <c r="M114" s="43">
        <f>$D$114/$M$3</f>
        <v>2316.6</v>
      </c>
      <c r="N114" s="43">
        <f>$D$114/$N$3</f>
        <v>2106</v>
      </c>
      <c r="O114" s="43">
        <f>$D$114/$O$3</f>
        <v>1930.5</v>
      </c>
      <c r="P114" s="43">
        <f>$D$114/$P$3</f>
        <v>1782</v>
      </c>
      <c r="Q114" s="43">
        <f>$D$114/$Q$3</f>
        <v>1654.7142857142858</v>
      </c>
      <c r="R114" s="43">
        <f>$D$114/$R$3</f>
        <v>1544.4</v>
      </c>
      <c r="S114" s="43">
        <f>$D$114/$S$3</f>
        <v>1447.875</v>
      </c>
      <c r="T114" s="43">
        <f>$D$114/$T$3</f>
        <v>1362.7058823529412</v>
      </c>
      <c r="U114" s="43">
        <f>$D$114/$U$3</f>
        <v>1287</v>
      </c>
      <c r="V114" s="43">
        <f>$D$114/$V$3</f>
        <v>1219.2631578947369</v>
      </c>
      <c r="W114" s="44">
        <f>$D$114/$W$3</f>
        <v>1158.3</v>
      </c>
      <c r="X114" s="43">
        <f>$D$114/$V$3</f>
        <v>1219.2631578947369</v>
      </c>
      <c r="Y114" s="44">
        <f>$D$114/$W$3</f>
        <v>1158.3</v>
      </c>
      <c r="Z114" s="43">
        <f>$D$114/$V$3</f>
        <v>1219.2631578947369</v>
      </c>
      <c r="AA114" s="44">
        <f>$D$114/$W$3</f>
        <v>1158.3</v>
      </c>
      <c r="AB114" s="43">
        <f>$D$114/$V$3</f>
        <v>1219.2631578947369</v>
      </c>
      <c r="AC114" s="44">
        <f>$D$114/$W$3</f>
        <v>1158.3</v>
      </c>
      <c r="AD114" s="43">
        <f>$D$114/$V$3</f>
        <v>1219.2631578947369</v>
      </c>
      <c r="AE114" s="44">
        <f>$D$114/$W$3</f>
        <v>1158.3</v>
      </c>
      <c r="AF114" s="43">
        <f>$D$114/$V$3</f>
        <v>1219.2631578947369</v>
      </c>
      <c r="AG114" s="44">
        <f>$D$114/$W$3</f>
        <v>1158.3</v>
      </c>
      <c r="AH114" s="43">
        <f>$D$114/$V$3</f>
        <v>1219.2631578947369</v>
      </c>
      <c r="AI114" s="44">
        <f>$D$114/$W$3</f>
        <v>1158.3</v>
      </c>
      <c r="AJ114" s="43">
        <f>$D$114/$V$3</f>
        <v>1219.2631578947369</v>
      </c>
      <c r="AK114" s="44">
        <f>$D$114/$W$3</f>
        <v>1158.3</v>
      </c>
      <c r="AL114" s="43">
        <f>$D$114/$V$3</f>
        <v>1219.2631578947369</v>
      </c>
      <c r="AM114" s="44">
        <f>$D$114/$W$3</f>
        <v>1158.3</v>
      </c>
      <c r="AN114" s="43">
        <f>$D$114/$V$3</f>
        <v>1219.2631578947369</v>
      </c>
      <c r="AO114" s="44">
        <f>$D$114/$W$3</f>
        <v>1158.3</v>
      </c>
      <c r="AP114" s="43">
        <f>$D$114/$V$3</f>
        <v>1219.2631578947369</v>
      </c>
      <c r="AQ114" s="44">
        <f>$D$114/$W$3</f>
        <v>1158.3</v>
      </c>
    </row>
    <row r="115" spans="2:43" ht="15.75" customHeight="1">
      <c r="B115" s="39"/>
      <c r="C115" s="60"/>
      <c r="D115" s="60"/>
      <c r="E115" s="45" t="s">
        <v>11</v>
      </c>
      <c r="F115" s="46">
        <f>(F114*$D$243)/$D$244</f>
        <v>1287</v>
      </c>
      <c r="G115" s="47">
        <f>(G114*$D$243)/$D$244</f>
        <v>965.25</v>
      </c>
      <c r="H115" s="47">
        <f>(H114*$D$243)/$D$244</f>
        <v>772.2</v>
      </c>
      <c r="I115" s="47">
        <f>(I114*$D$243)/$D$244</f>
        <v>643.5</v>
      </c>
      <c r="J115" s="47">
        <f>(J114*$D$243)/$D$244</f>
        <v>551.5714285714287</v>
      </c>
      <c r="K115" s="47">
        <f>(K114*$D$243)/$D$244</f>
        <v>482.625</v>
      </c>
      <c r="L115" s="47">
        <f>(L114*$D$243)/$D$244</f>
        <v>429</v>
      </c>
      <c r="M115" s="47">
        <f>(M114*$D$243)/$D$244</f>
        <v>386.1</v>
      </c>
      <c r="N115" s="47">
        <f>(N114*$D$243)/$D$244</f>
        <v>351</v>
      </c>
      <c r="O115" s="47">
        <f>(O114*$D$243)/$D$244</f>
        <v>321.75</v>
      </c>
      <c r="P115" s="47">
        <f>(P114*$D$243)/$D$244</f>
        <v>297</v>
      </c>
      <c r="Q115" s="47">
        <f>(Q114*$D$243)/$D$244</f>
        <v>275.78571428571433</v>
      </c>
      <c r="R115" s="47">
        <f>(R114*$D$243)/$D$244</f>
        <v>257.4</v>
      </c>
      <c r="S115" s="47">
        <f>(S114*$D$243)/$D$244</f>
        <v>241.3125</v>
      </c>
      <c r="T115" s="47">
        <f>(T114*$D$243)/$D$244</f>
        <v>227.11764705882354</v>
      </c>
      <c r="U115" s="47">
        <f>(U114*$D$243)/$D$244</f>
        <v>214.5</v>
      </c>
      <c r="V115" s="47">
        <f>(V114*$D$243)/$D$244</f>
        <v>203.21052631578948</v>
      </c>
      <c r="W115" s="48">
        <f>(W114*$D$243)/$D$244</f>
        <v>193.05</v>
      </c>
      <c r="X115" s="47">
        <f>(X114*$D$243)/$D$244</f>
        <v>203.21052631578948</v>
      </c>
      <c r="Y115" s="48">
        <f>(Y114*$D$243)/$D$244</f>
        <v>193.05</v>
      </c>
      <c r="Z115" s="47">
        <f>(Z114*$D$243)/$D$244</f>
        <v>203.21052631578948</v>
      </c>
      <c r="AA115" s="48">
        <f>(AA114*$D$243)/$D$244</f>
        <v>193.05</v>
      </c>
      <c r="AB115" s="47">
        <f>(AB114*$D$243)/$D$244</f>
        <v>203.21052631578948</v>
      </c>
      <c r="AC115" s="48">
        <f>(AC114*$D$243)/$D$244</f>
        <v>193.05</v>
      </c>
      <c r="AD115" s="47">
        <f>(AD114*$D$243)/$D$244</f>
        <v>203.21052631578948</v>
      </c>
      <c r="AE115" s="48">
        <f>(AE114*$D$243)/$D$244</f>
        <v>193.05</v>
      </c>
      <c r="AF115" s="47">
        <f>(AF114*$D$243)/$D$244</f>
        <v>203.21052631578948</v>
      </c>
      <c r="AG115" s="48">
        <f>(AG114*$D$243)/$D$244</f>
        <v>193.05</v>
      </c>
      <c r="AH115" s="47">
        <f>(AH114*$D$243)/$D$244</f>
        <v>203.21052631578948</v>
      </c>
      <c r="AI115" s="48">
        <f>(AI114*$D$243)/$D$244</f>
        <v>193.05</v>
      </c>
      <c r="AJ115" s="47">
        <f>(AJ114*$D$243)/$D$244</f>
        <v>203.21052631578948</v>
      </c>
      <c r="AK115" s="48">
        <f>(AK114*$D$243)/$D$244</f>
        <v>193.05</v>
      </c>
      <c r="AL115" s="47">
        <f>(AL114*$D$243)/$D$244</f>
        <v>203.21052631578948</v>
      </c>
      <c r="AM115" s="48">
        <f>(AM114*$D$243)/$D$244</f>
        <v>193.05</v>
      </c>
      <c r="AN115" s="47">
        <f>(AN114*$D$243)/$D$244</f>
        <v>203.21052631578948</v>
      </c>
      <c r="AO115" s="48">
        <f>(AO114*$D$243)/$D$244</f>
        <v>193.05</v>
      </c>
      <c r="AP115" s="47">
        <f>(AP114*$D$243)/$D$244</f>
        <v>203.21052631578948</v>
      </c>
      <c r="AQ115" s="48">
        <f>(AQ114*$D$243)/$D$244</f>
        <v>193.05</v>
      </c>
    </row>
    <row r="116" spans="2:43" ht="15.75" customHeight="1">
      <c r="B116" s="39"/>
      <c r="C116" s="60"/>
      <c r="D116" s="60"/>
      <c r="E116" s="49" t="s">
        <v>12</v>
      </c>
      <c r="F116" s="50">
        <f>F115/$D$245</f>
        <v>53.625</v>
      </c>
      <c r="G116" s="51">
        <f>G115/$D$245</f>
        <v>40.21875</v>
      </c>
      <c r="H116" s="51">
        <f>H115/$D$245</f>
        <v>32.175000000000004</v>
      </c>
      <c r="I116" s="51">
        <f>I115/$D$245</f>
        <v>26.8125</v>
      </c>
      <c r="J116" s="51">
        <f>J115/$D$245</f>
        <v>22.98214285714286</v>
      </c>
      <c r="K116" s="51">
        <f>K115/$D$245</f>
        <v>20.109375</v>
      </c>
      <c r="L116" s="51">
        <f>L115/$D$245</f>
        <v>17.875</v>
      </c>
      <c r="M116" s="51">
        <f>M115/$D$245</f>
        <v>16.087500000000002</v>
      </c>
      <c r="N116" s="51">
        <f>N115/$D$245</f>
        <v>14.625</v>
      </c>
      <c r="O116" s="51">
        <f>O115/$D$245</f>
        <v>13.40625</v>
      </c>
      <c r="P116" s="51">
        <f>P115/$D$245</f>
        <v>12.375</v>
      </c>
      <c r="Q116" s="51">
        <f>Q115/$D$245</f>
        <v>11.49107142857143</v>
      </c>
      <c r="R116" s="51">
        <f>R115/$D$245</f>
        <v>10.725</v>
      </c>
      <c r="S116" s="51">
        <f>S115/$D$245</f>
        <v>10.0546875</v>
      </c>
      <c r="T116" s="51">
        <f>T115/$D$245</f>
        <v>9.463235294117647</v>
      </c>
      <c r="U116" s="51">
        <f>U115/$D$245</f>
        <v>8.9375</v>
      </c>
      <c r="V116" s="51">
        <f>V115/$D$245</f>
        <v>8.467105263157896</v>
      </c>
      <c r="W116" s="52">
        <f>W115/$D$245</f>
        <v>8.043750000000001</v>
      </c>
      <c r="X116" s="51">
        <f>X115/$D$245</f>
        <v>8.467105263157896</v>
      </c>
      <c r="Y116" s="52">
        <f>Y115/$D$245</f>
        <v>8.043750000000001</v>
      </c>
      <c r="Z116" s="51">
        <f>Z115/$D$245</f>
        <v>8.467105263157896</v>
      </c>
      <c r="AA116" s="52">
        <f>AA115/$D$245</f>
        <v>8.043750000000001</v>
      </c>
      <c r="AB116" s="51">
        <f>AB115/$D$245</f>
        <v>8.467105263157896</v>
      </c>
      <c r="AC116" s="52">
        <f>AC115/$D$245</f>
        <v>8.043750000000001</v>
      </c>
      <c r="AD116" s="51">
        <f>AD115/$D$245</f>
        <v>8.467105263157896</v>
      </c>
      <c r="AE116" s="52">
        <f>AE115/$D$245</f>
        <v>8.043750000000001</v>
      </c>
      <c r="AF116" s="51">
        <f>AF115/$D$245</f>
        <v>8.467105263157896</v>
      </c>
      <c r="AG116" s="52">
        <f>AG115/$D$245</f>
        <v>8.043750000000001</v>
      </c>
      <c r="AH116" s="51">
        <f>AH115/$D$245</f>
        <v>8.467105263157896</v>
      </c>
      <c r="AI116" s="52">
        <f>AI115/$D$245</f>
        <v>8.043750000000001</v>
      </c>
      <c r="AJ116" s="51">
        <f>AJ115/$D$245</f>
        <v>8.467105263157896</v>
      </c>
      <c r="AK116" s="52">
        <f>AK115/$D$245</f>
        <v>8.043750000000001</v>
      </c>
      <c r="AL116" s="51">
        <f>AL115/$D$245</f>
        <v>8.467105263157896</v>
      </c>
      <c r="AM116" s="52">
        <f>AM115/$D$245</f>
        <v>8.043750000000001</v>
      </c>
      <c r="AN116" s="51">
        <f>AN115/$D$245</f>
        <v>8.467105263157896</v>
      </c>
      <c r="AO116" s="52">
        <f>AO115/$D$245</f>
        <v>8.043750000000001</v>
      </c>
      <c r="AP116" s="51">
        <f>AP115/$D$245</f>
        <v>8.467105263157896</v>
      </c>
      <c r="AQ116" s="52">
        <f>AQ115/$D$245</f>
        <v>8.043750000000001</v>
      </c>
    </row>
    <row r="117" spans="2:43" s="3" customFormat="1" ht="15.75" customHeight="1">
      <c r="B117" s="4"/>
      <c r="C117" s="4"/>
      <c r="D117" s="4"/>
      <c r="E117" s="4"/>
      <c r="F117" s="56">
        <v>150</v>
      </c>
      <c r="G117" s="56">
        <v>200</v>
      </c>
      <c r="H117" s="56">
        <v>250</v>
      </c>
      <c r="I117" s="56">
        <v>300</v>
      </c>
      <c r="J117" s="56">
        <v>350</v>
      </c>
      <c r="K117" s="56">
        <v>400</v>
      </c>
      <c r="L117" s="56">
        <v>450</v>
      </c>
      <c r="M117" s="56">
        <v>500</v>
      </c>
      <c r="N117" s="56">
        <v>550</v>
      </c>
      <c r="O117" s="56">
        <v>600</v>
      </c>
      <c r="P117" s="56">
        <v>650</v>
      </c>
      <c r="Q117" s="56">
        <v>700</v>
      </c>
      <c r="R117" s="56">
        <v>750</v>
      </c>
      <c r="S117" s="56">
        <v>800</v>
      </c>
      <c r="T117" s="56">
        <v>850</v>
      </c>
      <c r="U117" s="56">
        <v>900</v>
      </c>
      <c r="V117" s="56">
        <v>950</v>
      </c>
      <c r="W117" s="56">
        <v>1000</v>
      </c>
      <c r="X117" s="56">
        <v>1050</v>
      </c>
      <c r="Y117" s="56">
        <v>1100</v>
      </c>
      <c r="Z117" s="57">
        <v>1150</v>
      </c>
      <c r="AA117" s="56">
        <v>1200</v>
      </c>
      <c r="AB117" s="56">
        <v>1250</v>
      </c>
      <c r="AC117" s="56">
        <v>1300</v>
      </c>
      <c r="AD117" s="56">
        <v>1350</v>
      </c>
      <c r="AE117" s="56">
        <v>1400</v>
      </c>
      <c r="AF117" s="57">
        <v>1450</v>
      </c>
      <c r="AG117" s="56">
        <v>1500</v>
      </c>
      <c r="AH117" s="56">
        <v>1550</v>
      </c>
      <c r="AI117" s="56">
        <v>1600</v>
      </c>
      <c r="AJ117" s="56">
        <v>1650</v>
      </c>
      <c r="AK117" s="56">
        <v>1700</v>
      </c>
      <c r="AL117" s="56">
        <v>1750</v>
      </c>
      <c r="AM117" s="56">
        <v>1800</v>
      </c>
      <c r="AN117" s="56">
        <v>1850</v>
      </c>
      <c r="AO117" s="56">
        <v>1900</v>
      </c>
      <c r="AP117" s="56">
        <v>1950</v>
      </c>
      <c r="AQ117" s="56">
        <v>2000</v>
      </c>
    </row>
    <row r="118" spans="2:43" ht="15.75" customHeight="1">
      <c r="B118" s="24" t="s">
        <v>41</v>
      </c>
      <c r="C118" s="58">
        <v>1975000</v>
      </c>
      <c r="D118" s="58">
        <v>1279800</v>
      </c>
      <c r="E118" s="53" t="s">
        <v>14</v>
      </c>
      <c r="F118" s="27">
        <f>$D$118/$F$3</f>
        <v>8532</v>
      </c>
      <c r="G118" s="28">
        <f>$D$118/$G$3</f>
        <v>6399</v>
      </c>
      <c r="H118" s="28">
        <f>$D$118/$H$3</f>
        <v>5119.2</v>
      </c>
      <c r="I118" s="28">
        <f>$D$118/$I$3</f>
        <v>4266</v>
      </c>
      <c r="J118" s="28">
        <f>$D$118/$J$3</f>
        <v>3656.5714285714284</v>
      </c>
      <c r="K118" s="28">
        <f>$D$118/$K$3</f>
        <v>3199.5</v>
      </c>
      <c r="L118" s="28">
        <f>$D$118/$L$3</f>
        <v>2844</v>
      </c>
      <c r="M118" s="28">
        <f>$D$118/$M$3</f>
        <v>2559.6</v>
      </c>
      <c r="N118" s="28">
        <f>$D$118/$N$3</f>
        <v>2326.909090909091</v>
      </c>
      <c r="O118" s="28">
        <f>$D$118/$O$3</f>
        <v>2133</v>
      </c>
      <c r="P118" s="28">
        <f>$D$118/$P$3</f>
        <v>1968.923076923077</v>
      </c>
      <c r="Q118" s="28">
        <f>$D$118/$Q$3</f>
        <v>1828.2857142857142</v>
      </c>
      <c r="R118" s="28">
        <f>$D$118/$R$3</f>
        <v>1706.4</v>
      </c>
      <c r="S118" s="28">
        <f>$D$118/$S$3</f>
        <v>1599.75</v>
      </c>
      <c r="T118" s="28">
        <f>$D$118/$T$3</f>
        <v>1505.6470588235295</v>
      </c>
      <c r="U118" s="28">
        <f>$D$118/$U$3</f>
        <v>1422</v>
      </c>
      <c r="V118" s="28">
        <f>$D$118/$V$3</f>
        <v>1347.157894736842</v>
      </c>
      <c r="W118" s="29">
        <f>$D$118/$W$3</f>
        <v>1279.8</v>
      </c>
      <c r="X118" s="28">
        <f>$D$118/$V$3</f>
        <v>1347.157894736842</v>
      </c>
      <c r="Y118" s="29">
        <f>$D$118/$W$3</f>
        <v>1279.8</v>
      </c>
      <c r="Z118" s="28">
        <f>$D$118/$V$3</f>
        <v>1347.157894736842</v>
      </c>
      <c r="AA118" s="29">
        <f>$D$118/$W$3</f>
        <v>1279.8</v>
      </c>
      <c r="AB118" s="28">
        <f>$D$118/$V$3</f>
        <v>1347.157894736842</v>
      </c>
      <c r="AC118" s="29">
        <f>$D$118/$W$3</f>
        <v>1279.8</v>
      </c>
      <c r="AD118" s="28">
        <f>$D$118/$V$3</f>
        <v>1347.157894736842</v>
      </c>
      <c r="AE118" s="29">
        <f>$D$118/$W$3</f>
        <v>1279.8</v>
      </c>
      <c r="AF118" s="28">
        <f>$D$118/$V$3</f>
        <v>1347.157894736842</v>
      </c>
      <c r="AG118" s="29">
        <f>$D$118/$W$3</f>
        <v>1279.8</v>
      </c>
      <c r="AH118" s="28">
        <f>$D$118/$V$3</f>
        <v>1347.157894736842</v>
      </c>
      <c r="AI118" s="29">
        <f>$D$118/$W$3</f>
        <v>1279.8</v>
      </c>
      <c r="AJ118" s="28">
        <f>$D$118/$V$3</f>
        <v>1347.157894736842</v>
      </c>
      <c r="AK118" s="29">
        <f>$D$118/$W$3</f>
        <v>1279.8</v>
      </c>
      <c r="AL118" s="28">
        <f>$D$118/$V$3</f>
        <v>1347.157894736842</v>
      </c>
      <c r="AM118" s="29">
        <f>$D$118/$W$3</f>
        <v>1279.8</v>
      </c>
      <c r="AN118" s="28">
        <f>$D$118/$V$3</f>
        <v>1347.157894736842</v>
      </c>
      <c r="AO118" s="29">
        <f>$D$118/$W$3</f>
        <v>1279.8</v>
      </c>
      <c r="AP118" s="28">
        <f>$D$118/$V$3</f>
        <v>1347.157894736842</v>
      </c>
      <c r="AQ118" s="29">
        <f>$D$118/$W$3</f>
        <v>1279.8</v>
      </c>
    </row>
    <row r="119" spans="2:43" ht="15.75" customHeight="1">
      <c r="B119" s="24"/>
      <c r="C119" s="58"/>
      <c r="D119" s="58"/>
      <c r="E119" s="54" t="s">
        <v>15</v>
      </c>
      <c r="F119" s="31">
        <f>(F118*$D$243)/$D$244</f>
        <v>1422</v>
      </c>
      <c r="G119" s="32">
        <f>(G118*$D$243)/$D$244</f>
        <v>1066.5</v>
      </c>
      <c r="H119" s="32">
        <f>(H118*$D$243)/$D$244</f>
        <v>853.2</v>
      </c>
      <c r="I119" s="32">
        <f>(I118*$D$243)/$D$244</f>
        <v>711</v>
      </c>
      <c r="J119" s="32">
        <f>(J118*$D$243)/$D$244</f>
        <v>609.4285714285713</v>
      </c>
      <c r="K119" s="32">
        <f>(K118*$D$243)/$D$244</f>
        <v>533.25</v>
      </c>
      <c r="L119" s="32">
        <f>(L118*$D$243)/$D$244</f>
        <v>474</v>
      </c>
      <c r="M119" s="32">
        <f>(M118*$D$243)/$D$244</f>
        <v>426.6</v>
      </c>
      <c r="N119" s="32">
        <f>(N118*$D$243)/$D$244</f>
        <v>387.81818181818187</v>
      </c>
      <c r="O119" s="32">
        <f>(O118*$D$243)/$D$244</f>
        <v>355.5</v>
      </c>
      <c r="P119" s="32">
        <f>(P118*$D$243)/$D$244</f>
        <v>328.15384615384613</v>
      </c>
      <c r="Q119" s="32">
        <f>(Q118*$D$243)/$D$244</f>
        <v>304.71428571428567</v>
      </c>
      <c r="R119" s="32">
        <f>(R118*$D$243)/$D$244</f>
        <v>284.4</v>
      </c>
      <c r="S119" s="32">
        <f>(S118*$D$243)/$D$244</f>
        <v>266.625</v>
      </c>
      <c r="T119" s="32">
        <f>(T118*$D$243)/$D$244</f>
        <v>250.94117647058826</v>
      </c>
      <c r="U119" s="32">
        <f>(U118*$D$243)/$D$244</f>
        <v>237</v>
      </c>
      <c r="V119" s="32">
        <f>(V118*$D$243)/$D$244</f>
        <v>224.52631578947367</v>
      </c>
      <c r="W119" s="33">
        <f>(W118*$D$243)/$D$244</f>
        <v>213.3</v>
      </c>
      <c r="X119" s="32">
        <f>(X118*$D$243)/$D$244</f>
        <v>224.52631578947367</v>
      </c>
      <c r="Y119" s="33">
        <f>(Y118*$D$243)/$D$244</f>
        <v>213.3</v>
      </c>
      <c r="Z119" s="32">
        <f>(Z118*$D$243)/$D$244</f>
        <v>224.52631578947367</v>
      </c>
      <c r="AA119" s="33">
        <f>(AA118*$D$243)/$D$244</f>
        <v>213.3</v>
      </c>
      <c r="AB119" s="32">
        <f>(AB118*$D$243)/$D$244</f>
        <v>224.52631578947367</v>
      </c>
      <c r="AC119" s="33">
        <f>(AC118*$D$243)/$D$244</f>
        <v>213.3</v>
      </c>
      <c r="AD119" s="32">
        <f>(AD118*$D$243)/$D$244</f>
        <v>224.52631578947367</v>
      </c>
      <c r="AE119" s="33">
        <f>(AE118*$D$243)/$D$244</f>
        <v>213.3</v>
      </c>
      <c r="AF119" s="32">
        <f>(AF118*$D$243)/$D$244</f>
        <v>224.52631578947367</v>
      </c>
      <c r="AG119" s="33">
        <f>(AG118*$D$243)/$D$244</f>
        <v>213.3</v>
      </c>
      <c r="AH119" s="32">
        <f>(AH118*$D$243)/$D$244</f>
        <v>224.52631578947367</v>
      </c>
      <c r="AI119" s="33">
        <f>(AI118*$D$243)/$D$244</f>
        <v>213.3</v>
      </c>
      <c r="AJ119" s="32">
        <f>(AJ118*$D$243)/$D$244</f>
        <v>224.52631578947367</v>
      </c>
      <c r="AK119" s="33">
        <f>(AK118*$D$243)/$D$244</f>
        <v>213.3</v>
      </c>
      <c r="AL119" s="32">
        <f>(AL118*$D$243)/$D$244</f>
        <v>224.52631578947367</v>
      </c>
      <c r="AM119" s="33">
        <f>(AM118*$D$243)/$D$244</f>
        <v>213.3</v>
      </c>
      <c r="AN119" s="32">
        <f>(AN118*$D$243)/$D$244</f>
        <v>224.52631578947367</v>
      </c>
      <c r="AO119" s="33">
        <f>(AO118*$D$243)/$D$244</f>
        <v>213.3</v>
      </c>
      <c r="AP119" s="32">
        <f>(AP118*$D$243)/$D$244</f>
        <v>224.52631578947367</v>
      </c>
      <c r="AQ119" s="33">
        <f>(AQ118*$D$243)/$D$244</f>
        <v>213.3</v>
      </c>
    </row>
    <row r="120" spans="2:43" ht="15.75" customHeight="1">
      <c r="B120" s="24"/>
      <c r="C120" s="58"/>
      <c r="D120" s="58"/>
      <c r="E120" s="35" t="s">
        <v>8</v>
      </c>
      <c r="F120" s="36">
        <f>F119/$D$245</f>
        <v>59.25</v>
      </c>
      <c r="G120" s="37">
        <f>G119/$D$245</f>
        <v>44.4375</v>
      </c>
      <c r="H120" s="37">
        <f>H119/$D$245</f>
        <v>35.550000000000004</v>
      </c>
      <c r="I120" s="37">
        <f>I119/$D$245</f>
        <v>29.625</v>
      </c>
      <c r="J120" s="37">
        <f>J119/$D$245</f>
        <v>25.39285714285714</v>
      </c>
      <c r="K120" s="37">
        <f>K119/$D$245</f>
        <v>22.21875</v>
      </c>
      <c r="L120" s="37">
        <f>L119/$D$245</f>
        <v>19.75</v>
      </c>
      <c r="M120" s="37">
        <f>M119/$D$245</f>
        <v>17.775000000000002</v>
      </c>
      <c r="N120" s="37">
        <f>N119/$D$245</f>
        <v>16.15909090909091</v>
      </c>
      <c r="O120" s="37">
        <f>O119/$D$245</f>
        <v>14.8125</v>
      </c>
      <c r="P120" s="37">
        <f>P119/$D$245</f>
        <v>13.673076923076922</v>
      </c>
      <c r="Q120" s="37">
        <f>Q119/$D$245</f>
        <v>12.69642857142857</v>
      </c>
      <c r="R120" s="37">
        <f>R119/$D$245</f>
        <v>11.85</v>
      </c>
      <c r="S120" s="37">
        <f>S119/$D$245</f>
        <v>11.109375</v>
      </c>
      <c r="T120" s="37">
        <f>T119/$D$245</f>
        <v>10.455882352941178</v>
      </c>
      <c r="U120" s="37">
        <f>U119/$D$245</f>
        <v>9.875</v>
      </c>
      <c r="V120" s="37">
        <f>V119/$D$245</f>
        <v>9.355263157894736</v>
      </c>
      <c r="W120" s="38">
        <f>W119/$D$245</f>
        <v>8.887500000000001</v>
      </c>
      <c r="X120" s="37">
        <f>X119/$D$245</f>
        <v>9.355263157894736</v>
      </c>
      <c r="Y120" s="38">
        <f>Y119/$D$245</f>
        <v>8.887500000000001</v>
      </c>
      <c r="Z120" s="37">
        <f>Z119/$D$245</f>
        <v>9.355263157894736</v>
      </c>
      <c r="AA120" s="38">
        <f>AA119/$D$245</f>
        <v>8.887500000000001</v>
      </c>
      <c r="AB120" s="37">
        <f>AB119/$D$245</f>
        <v>9.355263157894736</v>
      </c>
      <c r="AC120" s="38">
        <f>AC119/$D$245</f>
        <v>8.887500000000001</v>
      </c>
      <c r="AD120" s="37">
        <f>AD119/$D$245</f>
        <v>9.355263157894736</v>
      </c>
      <c r="AE120" s="38">
        <f>AE119/$D$245</f>
        <v>8.887500000000001</v>
      </c>
      <c r="AF120" s="37">
        <f>AF119/$D$245</f>
        <v>9.355263157894736</v>
      </c>
      <c r="AG120" s="38">
        <f>AG119/$D$245</f>
        <v>8.887500000000001</v>
      </c>
      <c r="AH120" s="37">
        <f>AH119/$D$245</f>
        <v>9.355263157894736</v>
      </c>
      <c r="AI120" s="38">
        <f>AI119/$D$245</f>
        <v>8.887500000000001</v>
      </c>
      <c r="AJ120" s="37">
        <f>AJ119/$D$245</f>
        <v>9.355263157894736</v>
      </c>
      <c r="AK120" s="38">
        <f>AK119/$D$245</f>
        <v>8.887500000000001</v>
      </c>
      <c r="AL120" s="37">
        <f>AL119/$D$245</f>
        <v>9.355263157894736</v>
      </c>
      <c r="AM120" s="38">
        <f>AM119/$D$245</f>
        <v>8.887500000000001</v>
      </c>
      <c r="AN120" s="37">
        <f>AN119/$D$245</f>
        <v>9.355263157894736</v>
      </c>
      <c r="AO120" s="38">
        <f>AO119/$D$245</f>
        <v>8.887500000000001</v>
      </c>
      <c r="AP120" s="37">
        <f>AP119/$D$245</f>
        <v>9.355263157894736</v>
      </c>
      <c r="AQ120" s="38">
        <f>AQ119/$D$245</f>
        <v>8.887500000000001</v>
      </c>
    </row>
    <row r="121" spans="2:43" ht="15.75" customHeight="1">
      <c r="B121" s="5"/>
      <c r="C121" s="4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2:43" ht="15.75" customHeight="1">
      <c r="B122" s="39" t="s">
        <v>42</v>
      </c>
      <c r="C122" s="60">
        <v>2175000</v>
      </c>
      <c r="D122" s="60">
        <v>1405800</v>
      </c>
      <c r="E122" s="41" t="s">
        <v>10</v>
      </c>
      <c r="F122" s="42">
        <f>$D$122/$F$3</f>
        <v>9372</v>
      </c>
      <c r="G122" s="43">
        <f>$D$122/$G$3</f>
        <v>7029</v>
      </c>
      <c r="H122" s="43">
        <f>$D$122/$H$3</f>
        <v>5623.2</v>
      </c>
      <c r="I122" s="43">
        <f>$D$122/$I$3</f>
        <v>4686</v>
      </c>
      <c r="J122" s="43">
        <f>$D$122/$J$3</f>
        <v>4016.5714285714284</v>
      </c>
      <c r="K122" s="43">
        <f>$D$122/$K$3</f>
        <v>3514.5</v>
      </c>
      <c r="L122" s="43">
        <f>$D$122/$L$3</f>
        <v>3124</v>
      </c>
      <c r="M122" s="43">
        <f>$D$122/$M$3</f>
        <v>2811.6</v>
      </c>
      <c r="N122" s="43">
        <f>$D$122/$N$3</f>
        <v>2556</v>
      </c>
      <c r="O122" s="43">
        <f>$D$122/$O$3</f>
        <v>2343</v>
      </c>
      <c r="P122" s="43">
        <f>$D$122/$P$3</f>
        <v>2162.769230769231</v>
      </c>
      <c r="Q122" s="43">
        <f>$D$122/$Q$3</f>
        <v>2008.2857142857142</v>
      </c>
      <c r="R122" s="43">
        <f>$D$122/$R$3</f>
        <v>1874.4</v>
      </c>
      <c r="S122" s="43">
        <f>$D$122/$S$3</f>
        <v>1757.25</v>
      </c>
      <c r="T122" s="43">
        <f>$D$122/$T$3</f>
        <v>1653.8823529411766</v>
      </c>
      <c r="U122" s="43">
        <f>$D$122/$U$3</f>
        <v>1562</v>
      </c>
      <c r="V122" s="43">
        <f>$D$122/$V$3</f>
        <v>1479.7894736842106</v>
      </c>
      <c r="W122" s="44">
        <f>$D$122/$W$3</f>
        <v>1405.8</v>
      </c>
      <c r="X122" s="43">
        <f>$D$122/$V$3</f>
        <v>1479.7894736842106</v>
      </c>
      <c r="Y122" s="44">
        <f>$D$122/$W$3</f>
        <v>1405.8</v>
      </c>
      <c r="Z122" s="43">
        <f>$D$122/$V$3</f>
        <v>1479.7894736842106</v>
      </c>
      <c r="AA122" s="44">
        <f>$D$122/$W$3</f>
        <v>1405.8</v>
      </c>
      <c r="AB122" s="43">
        <f>$D$122/$V$3</f>
        <v>1479.7894736842106</v>
      </c>
      <c r="AC122" s="44">
        <f>$D$122/$W$3</f>
        <v>1405.8</v>
      </c>
      <c r="AD122" s="43">
        <f>$D$122/$V$3</f>
        <v>1479.7894736842106</v>
      </c>
      <c r="AE122" s="44">
        <f>$D$122/$W$3</f>
        <v>1405.8</v>
      </c>
      <c r="AF122" s="43">
        <f>$D$122/$V$3</f>
        <v>1479.7894736842106</v>
      </c>
      <c r="AG122" s="44">
        <f>$D$122/$W$3</f>
        <v>1405.8</v>
      </c>
      <c r="AH122" s="43">
        <f>$D$122/$V$3</f>
        <v>1479.7894736842106</v>
      </c>
      <c r="AI122" s="44">
        <f>$D$122/$W$3</f>
        <v>1405.8</v>
      </c>
      <c r="AJ122" s="43">
        <f>$D$122/$V$3</f>
        <v>1479.7894736842106</v>
      </c>
      <c r="AK122" s="44">
        <f>$D$122/$W$3</f>
        <v>1405.8</v>
      </c>
      <c r="AL122" s="43">
        <f>$D$122/$V$3</f>
        <v>1479.7894736842106</v>
      </c>
      <c r="AM122" s="44">
        <f>$D$122/$W$3</f>
        <v>1405.8</v>
      </c>
      <c r="AN122" s="43">
        <f>$D$122/$V$3</f>
        <v>1479.7894736842106</v>
      </c>
      <c r="AO122" s="44">
        <f>$D$122/$W$3</f>
        <v>1405.8</v>
      </c>
      <c r="AP122" s="43">
        <f>$D$122/$V$3</f>
        <v>1479.7894736842106</v>
      </c>
      <c r="AQ122" s="44">
        <f>$D$122/$W$3</f>
        <v>1405.8</v>
      </c>
    </row>
    <row r="123" spans="2:43" ht="15.75" customHeight="1">
      <c r="B123" s="39"/>
      <c r="C123" s="60"/>
      <c r="D123" s="60"/>
      <c r="E123" s="45" t="s">
        <v>11</v>
      </c>
      <c r="F123" s="46">
        <f>(F122*$D$243)/$D$244</f>
        <v>1562</v>
      </c>
      <c r="G123" s="47">
        <f>(G122*$D$243)/$D$244</f>
        <v>1171.5</v>
      </c>
      <c r="H123" s="47">
        <f>(H122*$D$243)/$D$244</f>
        <v>937.2</v>
      </c>
      <c r="I123" s="47">
        <f>(I122*$D$243)/$D$244</f>
        <v>781</v>
      </c>
      <c r="J123" s="47">
        <f>(J122*$D$243)/$D$244</f>
        <v>669.4285714285713</v>
      </c>
      <c r="K123" s="47">
        <f>(K122*$D$243)/$D$244</f>
        <v>585.75</v>
      </c>
      <c r="L123" s="47">
        <f>(L122*$D$243)/$D$244</f>
        <v>520.6666666666666</v>
      </c>
      <c r="M123" s="47">
        <f>(M122*$D$243)/$D$244</f>
        <v>468.6</v>
      </c>
      <c r="N123" s="47">
        <f>(N122*$D$243)/$D$244</f>
        <v>426</v>
      </c>
      <c r="O123" s="47">
        <f>(O122*$D$243)/$D$244</f>
        <v>390.5</v>
      </c>
      <c r="P123" s="47">
        <f>(P122*$D$243)/$D$244</f>
        <v>360.46153846153845</v>
      </c>
      <c r="Q123" s="47">
        <f>(Q122*$D$243)/$D$244</f>
        <v>334.71428571428567</v>
      </c>
      <c r="R123" s="47">
        <f>(R122*$D$243)/$D$244</f>
        <v>312.4</v>
      </c>
      <c r="S123" s="47">
        <f>(S122*$D$243)/$D$244</f>
        <v>292.875</v>
      </c>
      <c r="T123" s="47">
        <f>(T122*$D$243)/$D$244</f>
        <v>275.64705882352945</v>
      </c>
      <c r="U123" s="47">
        <f>(U122*$D$243)/$D$244</f>
        <v>260.3333333333333</v>
      </c>
      <c r="V123" s="47">
        <f>(V122*$D$243)/$D$244</f>
        <v>246.63157894736844</v>
      </c>
      <c r="W123" s="48">
        <f>(W122*$D$243)/$D$244</f>
        <v>234.3</v>
      </c>
      <c r="X123" s="47">
        <f>(X122*$D$243)/$D$244</f>
        <v>246.63157894736844</v>
      </c>
      <c r="Y123" s="48">
        <f>(Y122*$D$243)/$D$244</f>
        <v>234.3</v>
      </c>
      <c r="Z123" s="47">
        <f>(Z122*$D$243)/$D$244</f>
        <v>246.63157894736844</v>
      </c>
      <c r="AA123" s="48">
        <f>(AA122*$D$243)/$D$244</f>
        <v>234.3</v>
      </c>
      <c r="AB123" s="47">
        <f>(AB122*$D$243)/$D$244</f>
        <v>246.63157894736844</v>
      </c>
      <c r="AC123" s="48">
        <f>(AC122*$D$243)/$D$244</f>
        <v>234.3</v>
      </c>
      <c r="AD123" s="47">
        <f>(AD122*$D$243)/$D$244</f>
        <v>246.63157894736844</v>
      </c>
      <c r="AE123" s="48">
        <f>(AE122*$D$243)/$D$244</f>
        <v>234.3</v>
      </c>
      <c r="AF123" s="47">
        <f>(AF122*$D$243)/$D$244</f>
        <v>246.63157894736844</v>
      </c>
      <c r="AG123" s="48">
        <f>(AG122*$D$243)/$D$244</f>
        <v>234.3</v>
      </c>
      <c r="AH123" s="47">
        <f>(AH122*$D$243)/$D$244</f>
        <v>246.63157894736844</v>
      </c>
      <c r="AI123" s="48">
        <f>(AI122*$D$243)/$D$244</f>
        <v>234.3</v>
      </c>
      <c r="AJ123" s="47">
        <f>(AJ122*$D$243)/$D$244</f>
        <v>246.63157894736844</v>
      </c>
      <c r="AK123" s="48">
        <f>(AK122*$D$243)/$D$244</f>
        <v>234.3</v>
      </c>
      <c r="AL123" s="47">
        <f>(AL122*$D$243)/$D$244</f>
        <v>246.63157894736844</v>
      </c>
      <c r="AM123" s="48">
        <f>(AM122*$D$243)/$D$244</f>
        <v>234.3</v>
      </c>
      <c r="AN123" s="47">
        <f>(AN122*$D$243)/$D$244</f>
        <v>246.63157894736844</v>
      </c>
      <c r="AO123" s="48">
        <f>(AO122*$D$243)/$D$244</f>
        <v>234.3</v>
      </c>
      <c r="AP123" s="47">
        <f>(AP122*$D$243)/$D$244</f>
        <v>246.63157894736844</v>
      </c>
      <c r="AQ123" s="48">
        <f>(AQ122*$D$243)/$D$244</f>
        <v>234.3</v>
      </c>
    </row>
    <row r="124" spans="2:43" ht="15.75" customHeight="1">
      <c r="B124" s="39"/>
      <c r="C124" s="60"/>
      <c r="D124" s="60"/>
      <c r="E124" s="49" t="s">
        <v>12</v>
      </c>
      <c r="F124" s="50">
        <f>F123/$D$245</f>
        <v>65.08333333333333</v>
      </c>
      <c r="G124" s="51">
        <f>G123/$D$245</f>
        <v>48.8125</v>
      </c>
      <c r="H124" s="51">
        <f>H123/$D$245</f>
        <v>39.050000000000004</v>
      </c>
      <c r="I124" s="51">
        <f>I123/$D$245</f>
        <v>32.541666666666664</v>
      </c>
      <c r="J124" s="51">
        <f>J123/$D$245</f>
        <v>27.89285714285714</v>
      </c>
      <c r="K124" s="51">
        <f>K123/$D$245</f>
        <v>24.40625</v>
      </c>
      <c r="L124" s="51">
        <f>L123/$D$245</f>
        <v>21.694444444444443</v>
      </c>
      <c r="M124" s="51">
        <f>M123/$D$245</f>
        <v>19.525000000000002</v>
      </c>
      <c r="N124" s="51">
        <f>N123/$D$245</f>
        <v>17.75</v>
      </c>
      <c r="O124" s="51">
        <f>O123/$D$245</f>
        <v>16.270833333333332</v>
      </c>
      <c r="P124" s="51">
        <f>P123/$D$245</f>
        <v>15.019230769230768</v>
      </c>
      <c r="Q124" s="51">
        <f>Q123/$D$245</f>
        <v>13.94642857142857</v>
      </c>
      <c r="R124" s="51">
        <f>R123/$D$245</f>
        <v>13.016666666666666</v>
      </c>
      <c r="S124" s="51">
        <f>S123/$D$245</f>
        <v>12.203125</v>
      </c>
      <c r="T124" s="51">
        <f>T123/$D$245</f>
        <v>11.48529411764706</v>
      </c>
      <c r="U124" s="51">
        <f>U123/$D$245</f>
        <v>10.847222222222221</v>
      </c>
      <c r="V124" s="51">
        <f>V123/$D$245</f>
        <v>10.276315789473685</v>
      </c>
      <c r="W124" s="52">
        <f>W123/$D$245</f>
        <v>9.762500000000001</v>
      </c>
      <c r="X124" s="51">
        <f>X123/$D$245</f>
        <v>10.276315789473685</v>
      </c>
      <c r="Y124" s="52">
        <f>Y123/$D$245</f>
        <v>9.762500000000001</v>
      </c>
      <c r="Z124" s="51">
        <f>Z123/$D$245</f>
        <v>10.276315789473685</v>
      </c>
      <c r="AA124" s="52">
        <f>AA123/$D$245</f>
        <v>9.762500000000001</v>
      </c>
      <c r="AB124" s="51">
        <f>AB123/$D$245</f>
        <v>10.276315789473685</v>
      </c>
      <c r="AC124" s="52">
        <f>AC123/$D$245</f>
        <v>9.762500000000001</v>
      </c>
      <c r="AD124" s="51">
        <f>AD123/$D$245</f>
        <v>10.276315789473685</v>
      </c>
      <c r="AE124" s="52">
        <f>AE123/$D$245</f>
        <v>9.762500000000001</v>
      </c>
      <c r="AF124" s="51">
        <f>AF123/$D$245</f>
        <v>10.276315789473685</v>
      </c>
      <c r="AG124" s="52">
        <f>AG123/$D$245</f>
        <v>9.762500000000001</v>
      </c>
      <c r="AH124" s="51">
        <f>AH123/$D$245</f>
        <v>10.276315789473685</v>
      </c>
      <c r="AI124" s="52">
        <f>AI123/$D$245</f>
        <v>9.762500000000001</v>
      </c>
      <c r="AJ124" s="51">
        <f>AJ123/$D$245</f>
        <v>10.276315789473685</v>
      </c>
      <c r="AK124" s="52">
        <f>AK123/$D$245</f>
        <v>9.762500000000001</v>
      </c>
      <c r="AL124" s="51">
        <f>AL123/$D$245</f>
        <v>10.276315789473685</v>
      </c>
      <c r="AM124" s="52">
        <f>AM123/$D$245</f>
        <v>9.762500000000001</v>
      </c>
      <c r="AN124" s="51">
        <f>AN123/$D$245</f>
        <v>10.276315789473685</v>
      </c>
      <c r="AO124" s="52">
        <f>AO123/$D$245</f>
        <v>9.762500000000001</v>
      </c>
      <c r="AP124" s="51">
        <f>AP123/$D$245</f>
        <v>10.276315789473685</v>
      </c>
      <c r="AQ124" s="52">
        <f>AQ123/$D$245</f>
        <v>9.762500000000001</v>
      </c>
    </row>
    <row r="125" spans="2:34" ht="15.75" customHeight="1">
      <c r="B125" s="5"/>
      <c r="C125" s="4"/>
      <c r="AG125" s="1"/>
      <c r="AH125" s="1"/>
    </row>
    <row r="126" spans="2:43" ht="15.75" customHeight="1">
      <c r="B126" s="24" t="s">
        <v>43</v>
      </c>
      <c r="C126" s="58">
        <v>2375000</v>
      </c>
      <c r="D126" s="58">
        <v>1535400</v>
      </c>
      <c r="E126" s="53" t="s">
        <v>14</v>
      </c>
      <c r="F126" s="27">
        <f>$D$126/$F$3</f>
        <v>10236</v>
      </c>
      <c r="G126" s="28">
        <f>$D$126/$G$3</f>
        <v>7677</v>
      </c>
      <c r="H126" s="28">
        <f>$D$126/$H$3</f>
        <v>6141.6</v>
      </c>
      <c r="I126" s="28">
        <f>$D$126/$I$3</f>
        <v>5118</v>
      </c>
      <c r="J126" s="28">
        <f>$D$126/$J$3</f>
        <v>4386.857142857143</v>
      </c>
      <c r="K126" s="28">
        <f>$D$126/$K$3</f>
        <v>3838.5</v>
      </c>
      <c r="L126" s="28">
        <f>$D$126/$L$3</f>
        <v>3412</v>
      </c>
      <c r="M126" s="28">
        <f>$D$126/$M$3</f>
        <v>3070.8</v>
      </c>
      <c r="N126" s="28">
        <f>$D$126/$N$3</f>
        <v>2791.6363636363635</v>
      </c>
      <c r="O126" s="28">
        <f>$D$126/$O$3</f>
        <v>2559</v>
      </c>
      <c r="P126" s="28">
        <f>$D$126/$P$3</f>
        <v>2362.153846153846</v>
      </c>
      <c r="Q126" s="28">
        <f>$D$126/$Q$3</f>
        <v>2193.4285714285716</v>
      </c>
      <c r="R126" s="28">
        <f>$D$126/$R$3</f>
        <v>2047.2</v>
      </c>
      <c r="S126" s="28">
        <f>$D$126/$S$3</f>
        <v>1919.25</v>
      </c>
      <c r="T126" s="28">
        <f>$D$126/$T$3</f>
        <v>1806.3529411764705</v>
      </c>
      <c r="U126" s="28">
        <f>$D$126/$U$3</f>
        <v>1706</v>
      </c>
      <c r="V126" s="28">
        <f>$D$126/$V$3</f>
        <v>1616.2105263157894</v>
      </c>
      <c r="W126" s="29">
        <f>$D$126/$W$3</f>
        <v>1535.4</v>
      </c>
      <c r="X126" s="28">
        <f>$D$126/$V$3</f>
        <v>1616.2105263157894</v>
      </c>
      <c r="Y126" s="29">
        <f>$D$126/$W$3</f>
        <v>1535.4</v>
      </c>
      <c r="Z126" s="28">
        <f>$D$126/$V$3</f>
        <v>1616.2105263157894</v>
      </c>
      <c r="AA126" s="29">
        <f>$D$126/$W$3</f>
        <v>1535.4</v>
      </c>
      <c r="AB126" s="28">
        <f>$D$126/$V$3</f>
        <v>1616.2105263157894</v>
      </c>
      <c r="AC126" s="29">
        <f>$D$126/$W$3</f>
        <v>1535.4</v>
      </c>
      <c r="AD126" s="28">
        <f>$D$126/$V$3</f>
        <v>1616.2105263157894</v>
      </c>
      <c r="AE126" s="29">
        <f>$D$126/$W$3</f>
        <v>1535.4</v>
      </c>
      <c r="AF126" s="28">
        <f>$D$126/$V$3</f>
        <v>1616.2105263157894</v>
      </c>
      <c r="AG126" s="29">
        <f>$D$126/$W$3</f>
        <v>1535.4</v>
      </c>
      <c r="AH126" s="28">
        <f>$D$126/$V$3</f>
        <v>1616.2105263157894</v>
      </c>
      <c r="AI126" s="29">
        <f>$D$126/$W$3</f>
        <v>1535.4</v>
      </c>
      <c r="AJ126" s="28">
        <f>$D$126/$V$3</f>
        <v>1616.2105263157894</v>
      </c>
      <c r="AK126" s="29">
        <f>$D$126/$W$3</f>
        <v>1535.4</v>
      </c>
      <c r="AL126" s="28">
        <f>$D$126/$V$3</f>
        <v>1616.2105263157894</v>
      </c>
      <c r="AM126" s="29">
        <f>$D$126/$W$3</f>
        <v>1535.4</v>
      </c>
      <c r="AN126" s="28">
        <f>$D$126/$V$3</f>
        <v>1616.2105263157894</v>
      </c>
      <c r="AO126" s="29">
        <f>$D$126/$W$3</f>
        <v>1535.4</v>
      </c>
      <c r="AP126" s="28">
        <f>$D$126/$V$3</f>
        <v>1616.2105263157894</v>
      </c>
      <c r="AQ126" s="29">
        <f>$D$126/$W$3</f>
        <v>1535.4</v>
      </c>
    </row>
    <row r="127" spans="2:43" ht="15.75" customHeight="1">
      <c r="B127" s="24"/>
      <c r="C127" s="58"/>
      <c r="D127" s="58"/>
      <c r="E127" s="54" t="s">
        <v>15</v>
      </c>
      <c r="F127" s="31">
        <f>(F126*$D$243)/$D$244</f>
        <v>1706</v>
      </c>
      <c r="G127" s="32">
        <f>(G126*$D$243)/$D$244</f>
        <v>1279.5</v>
      </c>
      <c r="H127" s="32">
        <f>(H126*$D$243)/$D$244</f>
        <v>1023.6</v>
      </c>
      <c r="I127" s="32">
        <f>(I126*$D$243)/$D$244</f>
        <v>853</v>
      </c>
      <c r="J127" s="32">
        <f>(J126*$D$243)/$D$244</f>
        <v>731.1428571428572</v>
      </c>
      <c r="K127" s="32">
        <f>(K126*$D$243)/$D$244</f>
        <v>639.75</v>
      </c>
      <c r="L127" s="32">
        <f>(L126*$D$243)/$D$244</f>
        <v>568.6666666666666</v>
      </c>
      <c r="M127" s="32">
        <f>(M126*$D$243)/$D$244</f>
        <v>511.8</v>
      </c>
      <c r="N127" s="32">
        <f>(N126*$D$243)/$D$244</f>
        <v>465.27272727272725</v>
      </c>
      <c r="O127" s="32">
        <f>(O126*$D$243)/$D$244</f>
        <v>426.5</v>
      </c>
      <c r="P127" s="32">
        <f>(P126*$D$243)/$D$244</f>
        <v>393.6923076923077</v>
      </c>
      <c r="Q127" s="32">
        <f>(Q126*$D$243)/$D$244</f>
        <v>365.5714285714286</v>
      </c>
      <c r="R127" s="32">
        <f>(R126*$D$243)/$D$244</f>
        <v>341.2</v>
      </c>
      <c r="S127" s="32">
        <f>(S126*$D$243)/$D$244</f>
        <v>319.875</v>
      </c>
      <c r="T127" s="32">
        <f>(T126*$D$243)/$D$244</f>
        <v>301.05882352941177</v>
      </c>
      <c r="U127" s="32">
        <f>(U126*$D$243)/$D$244</f>
        <v>284.3333333333333</v>
      </c>
      <c r="V127" s="32">
        <f>(V126*$D$243)/$D$244</f>
        <v>269.36842105263156</v>
      </c>
      <c r="W127" s="33">
        <f>(W126*$D$243)/$D$244</f>
        <v>255.9</v>
      </c>
      <c r="X127" s="32">
        <f>(X126*$D$243)/$D$244</f>
        <v>269.36842105263156</v>
      </c>
      <c r="Y127" s="33">
        <f>(Y126*$D$243)/$D$244</f>
        <v>255.9</v>
      </c>
      <c r="Z127" s="32">
        <f>(Z126*$D$243)/$D$244</f>
        <v>269.36842105263156</v>
      </c>
      <c r="AA127" s="33">
        <f>(AA126*$D$243)/$D$244</f>
        <v>255.9</v>
      </c>
      <c r="AB127" s="32">
        <f>(AB126*$D$243)/$D$244</f>
        <v>269.36842105263156</v>
      </c>
      <c r="AC127" s="33">
        <f>(AC126*$D$243)/$D$244</f>
        <v>255.9</v>
      </c>
      <c r="AD127" s="32">
        <f>(AD126*$D$243)/$D$244</f>
        <v>269.36842105263156</v>
      </c>
      <c r="AE127" s="33">
        <f>(AE126*$D$243)/$D$244</f>
        <v>255.9</v>
      </c>
      <c r="AF127" s="32">
        <f>(AF126*$D$243)/$D$244</f>
        <v>269.36842105263156</v>
      </c>
      <c r="AG127" s="33">
        <f>(AG126*$D$243)/$D$244</f>
        <v>255.9</v>
      </c>
      <c r="AH127" s="32">
        <f>(AH126*$D$243)/$D$244</f>
        <v>269.36842105263156</v>
      </c>
      <c r="AI127" s="33">
        <f>(AI126*$D$243)/$D$244</f>
        <v>255.9</v>
      </c>
      <c r="AJ127" s="32">
        <f>(AJ126*$D$243)/$D$244</f>
        <v>269.36842105263156</v>
      </c>
      <c r="AK127" s="33">
        <f>(AK126*$D$243)/$D$244</f>
        <v>255.9</v>
      </c>
      <c r="AL127" s="32">
        <f>(AL126*$D$243)/$D$244</f>
        <v>269.36842105263156</v>
      </c>
      <c r="AM127" s="33">
        <f>(AM126*$D$243)/$D$244</f>
        <v>255.9</v>
      </c>
      <c r="AN127" s="32">
        <f>(AN126*$D$243)/$D$244</f>
        <v>269.36842105263156</v>
      </c>
      <c r="AO127" s="33">
        <f>(AO126*$D$243)/$D$244</f>
        <v>255.9</v>
      </c>
      <c r="AP127" s="32">
        <f>(AP126*$D$243)/$D$244</f>
        <v>269.36842105263156</v>
      </c>
      <c r="AQ127" s="33">
        <f>(AQ126*$D$243)/$D$244</f>
        <v>255.9</v>
      </c>
    </row>
    <row r="128" spans="2:43" ht="15.75" customHeight="1">
      <c r="B128" s="24"/>
      <c r="C128" s="58"/>
      <c r="D128" s="58"/>
      <c r="E128" s="35" t="s">
        <v>8</v>
      </c>
      <c r="F128" s="36">
        <f>F127/$D$245</f>
        <v>71.08333333333333</v>
      </c>
      <c r="G128" s="37">
        <f>G127/$D$245</f>
        <v>53.3125</v>
      </c>
      <c r="H128" s="37">
        <f>H127/$D$245</f>
        <v>42.65</v>
      </c>
      <c r="I128" s="37">
        <f>I127/$D$245</f>
        <v>35.541666666666664</v>
      </c>
      <c r="J128" s="37">
        <f>J127/$D$245</f>
        <v>30.46428571428572</v>
      </c>
      <c r="K128" s="37">
        <f>K127/$D$245</f>
        <v>26.65625</v>
      </c>
      <c r="L128" s="37">
        <f>L127/$D$245</f>
        <v>23.694444444444443</v>
      </c>
      <c r="M128" s="37">
        <f>M127/$D$245</f>
        <v>21.325</v>
      </c>
      <c r="N128" s="37">
        <f>N127/$D$245</f>
        <v>19.386363636363637</v>
      </c>
      <c r="O128" s="37">
        <f>O127/$D$245</f>
        <v>17.770833333333332</v>
      </c>
      <c r="P128" s="37">
        <f>P127/$D$245</f>
        <v>16.403846153846153</v>
      </c>
      <c r="Q128" s="37">
        <f>Q127/$D$245</f>
        <v>15.23214285714286</v>
      </c>
      <c r="R128" s="37">
        <f>R127/$D$245</f>
        <v>14.216666666666667</v>
      </c>
      <c r="S128" s="37">
        <f>S127/$D$245</f>
        <v>13.328125</v>
      </c>
      <c r="T128" s="37">
        <f>T127/$D$245</f>
        <v>12.544117647058824</v>
      </c>
      <c r="U128" s="37">
        <f>U127/$D$245</f>
        <v>11.847222222222221</v>
      </c>
      <c r="V128" s="37">
        <f>V127/$D$245</f>
        <v>11.223684210526315</v>
      </c>
      <c r="W128" s="38">
        <f>W127/$D$245</f>
        <v>10.6625</v>
      </c>
      <c r="X128" s="37">
        <f>X127/$D$245</f>
        <v>11.223684210526315</v>
      </c>
      <c r="Y128" s="38">
        <f>Y127/$D$245</f>
        <v>10.6625</v>
      </c>
      <c r="Z128" s="37">
        <f>Z127/$D$245</f>
        <v>11.223684210526315</v>
      </c>
      <c r="AA128" s="38">
        <f>AA127/$D$245</f>
        <v>10.6625</v>
      </c>
      <c r="AB128" s="37">
        <f>AB127/$D$245</f>
        <v>11.223684210526315</v>
      </c>
      <c r="AC128" s="38">
        <f>AC127/$D$245</f>
        <v>10.6625</v>
      </c>
      <c r="AD128" s="37">
        <f>AD127/$D$245</f>
        <v>11.223684210526315</v>
      </c>
      <c r="AE128" s="38">
        <f>AE127/$D$245</f>
        <v>10.6625</v>
      </c>
      <c r="AF128" s="37">
        <f>AF127/$D$245</f>
        <v>11.223684210526315</v>
      </c>
      <c r="AG128" s="38">
        <f>AG127/$D$245</f>
        <v>10.6625</v>
      </c>
      <c r="AH128" s="37">
        <f>AH127/$D$245</f>
        <v>11.223684210526315</v>
      </c>
      <c r="AI128" s="38">
        <f>AI127/$D$245</f>
        <v>10.6625</v>
      </c>
      <c r="AJ128" s="37">
        <f>AJ127/$D$245</f>
        <v>11.223684210526315</v>
      </c>
      <c r="AK128" s="38">
        <f>AK127/$D$245</f>
        <v>10.6625</v>
      </c>
      <c r="AL128" s="37">
        <f>AL127/$D$245</f>
        <v>11.223684210526315</v>
      </c>
      <c r="AM128" s="38">
        <f>AM127/$D$245</f>
        <v>10.6625</v>
      </c>
      <c r="AN128" s="37">
        <f>AN127/$D$245</f>
        <v>11.223684210526315</v>
      </c>
      <c r="AO128" s="38">
        <f>AO127/$D$245</f>
        <v>10.6625</v>
      </c>
      <c r="AP128" s="37">
        <f>AP127/$D$245</f>
        <v>11.223684210526315</v>
      </c>
      <c r="AQ128" s="38">
        <f>AQ127/$D$245</f>
        <v>10.6625</v>
      </c>
    </row>
    <row r="129" spans="2:43" ht="15.75" customHeight="1">
      <c r="B129" s="5"/>
      <c r="C129" s="4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2:43" ht="15.75" customHeight="1">
      <c r="B130" s="39" t="s">
        <v>44</v>
      </c>
      <c r="C130" s="60">
        <v>2575000</v>
      </c>
      <c r="D130" s="60">
        <v>1671300</v>
      </c>
      <c r="E130" s="41" t="s">
        <v>10</v>
      </c>
      <c r="F130" s="42">
        <f>$D$130/$F$3</f>
        <v>11142</v>
      </c>
      <c r="G130" s="43">
        <f>$D$130/$G$3</f>
        <v>8356.5</v>
      </c>
      <c r="H130" s="43">
        <f>$D$130/$H$3</f>
        <v>6685.2</v>
      </c>
      <c r="I130" s="43">
        <f>$D$130/$I$3</f>
        <v>5571</v>
      </c>
      <c r="J130" s="43">
        <f>$D$130/$J$3</f>
        <v>4775.142857142857</v>
      </c>
      <c r="K130" s="43">
        <f>$D$130/$K$3</f>
        <v>4178.25</v>
      </c>
      <c r="L130" s="43">
        <f>$D$130/$L$3</f>
        <v>3714</v>
      </c>
      <c r="M130" s="43">
        <f>$D$130/$M$3</f>
        <v>3342.6</v>
      </c>
      <c r="N130" s="43">
        <f>$D$130/$N$3</f>
        <v>3038.7272727272725</v>
      </c>
      <c r="O130" s="43">
        <f>$D$130/$O$3</f>
        <v>2785.5</v>
      </c>
      <c r="P130" s="43">
        <f>$D$130/$P$3</f>
        <v>2571.230769230769</v>
      </c>
      <c r="Q130" s="43">
        <f>$D$130/$Q$3</f>
        <v>2387.5714285714284</v>
      </c>
      <c r="R130" s="43">
        <f>$D$130/$R$3</f>
        <v>2228.4</v>
      </c>
      <c r="S130" s="43">
        <f>$D$130/$S$3</f>
        <v>2089.125</v>
      </c>
      <c r="T130" s="43">
        <f>$D$130/$T$3</f>
        <v>1966.235294117647</v>
      </c>
      <c r="U130" s="43">
        <f>$D$130/$U$3</f>
        <v>1857</v>
      </c>
      <c r="V130" s="43">
        <f>$D$130/$V$3</f>
        <v>1759.2631578947369</v>
      </c>
      <c r="W130" s="44">
        <f>$D$130/$W$3</f>
        <v>1671.3</v>
      </c>
      <c r="X130" s="43">
        <f>$D$130/$V$3</f>
        <v>1759.2631578947369</v>
      </c>
      <c r="Y130" s="44">
        <f>$D$130/$W$3</f>
        <v>1671.3</v>
      </c>
      <c r="Z130" s="43">
        <f>$D$130/$V$3</f>
        <v>1759.2631578947369</v>
      </c>
      <c r="AA130" s="44">
        <f>$D$130/$W$3</f>
        <v>1671.3</v>
      </c>
      <c r="AB130" s="43">
        <f>$D$130/$V$3</f>
        <v>1759.2631578947369</v>
      </c>
      <c r="AC130" s="44">
        <f>$D$130/$W$3</f>
        <v>1671.3</v>
      </c>
      <c r="AD130" s="43">
        <f>$D$130/$V$3</f>
        <v>1759.2631578947369</v>
      </c>
      <c r="AE130" s="44">
        <f>$D$130/$W$3</f>
        <v>1671.3</v>
      </c>
      <c r="AF130" s="43">
        <f>$D$130/$V$3</f>
        <v>1759.2631578947369</v>
      </c>
      <c r="AG130" s="44">
        <f>$D$130/$W$3</f>
        <v>1671.3</v>
      </c>
      <c r="AH130" s="43">
        <f>$D$130/$V$3</f>
        <v>1759.2631578947369</v>
      </c>
      <c r="AI130" s="44">
        <f>$D$130/$W$3</f>
        <v>1671.3</v>
      </c>
      <c r="AJ130" s="43">
        <f>$D$130/$V$3</f>
        <v>1759.2631578947369</v>
      </c>
      <c r="AK130" s="44">
        <f>$D$130/$W$3</f>
        <v>1671.3</v>
      </c>
      <c r="AL130" s="43">
        <f>$D$130/$V$3</f>
        <v>1759.2631578947369</v>
      </c>
      <c r="AM130" s="44">
        <f>$D$130/$W$3</f>
        <v>1671.3</v>
      </c>
      <c r="AN130" s="43">
        <f>$D$130/$V$3</f>
        <v>1759.2631578947369</v>
      </c>
      <c r="AO130" s="44">
        <f>$D$130/$W$3</f>
        <v>1671.3</v>
      </c>
      <c r="AP130" s="43">
        <f>$D$130/$V$3</f>
        <v>1759.2631578947369</v>
      </c>
      <c r="AQ130" s="44">
        <f>$D$130/$W$3</f>
        <v>1671.3</v>
      </c>
    </row>
    <row r="131" spans="2:43" ht="15.75" customHeight="1">
      <c r="B131" s="39"/>
      <c r="C131" s="60"/>
      <c r="D131" s="60"/>
      <c r="E131" s="45" t="s">
        <v>11</v>
      </c>
      <c r="F131" s="46">
        <f>(F130*$D$243)/$D$244</f>
        <v>1857</v>
      </c>
      <c r="G131" s="47">
        <f>(G130*$D$243)/$D$244</f>
        <v>1392.75</v>
      </c>
      <c r="H131" s="47">
        <f>(H130*$D$243)/$D$244</f>
        <v>1114.2</v>
      </c>
      <c r="I131" s="47">
        <f>(I130*$D$243)/$D$244</f>
        <v>928.5</v>
      </c>
      <c r="J131" s="47">
        <f>(J130*$D$243)/$D$244</f>
        <v>795.8571428571428</v>
      </c>
      <c r="K131" s="47">
        <f>(K130*$D$243)/$D$244</f>
        <v>696.375</v>
      </c>
      <c r="L131" s="47">
        <f>(L130*$D$243)/$D$244</f>
        <v>619</v>
      </c>
      <c r="M131" s="47">
        <f>(M130*$D$243)/$D$244</f>
        <v>557.1</v>
      </c>
      <c r="N131" s="47">
        <f>(N130*$D$243)/$D$244</f>
        <v>506.4545454545454</v>
      </c>
      <c r="O131" s="47">
        <f>(O130*$D$243)/$D$244</f>
        <v>464.25</v>
      </c>
      <c r="P131" s="47">
        <f>(P130*$D$243)/$D$244</f>
        <v>428.53846153846155</v>
      </c>
      <c r="Q131" s="47">
        <f>(Q130*$D$243)/$D$244</f>
        <v>397.9285714285714</v>
      </c>
      <c r="R131" s="47">
        <f>(R130*$D$243)/$D$244</f>
        <v>371.4</v>
      </c>
      <c r="S131" s="47">
        <f>(S130*$D$243)/$D$244</f>
        <v>348.1875</v>
      </c>
      <c r="T131" s="47">
        <f>(T130*$D$243)/$D$244</f>
        <v>327.7058823529412</v>
      </c>
      <c r="U131" s="47">
        <f>(U130*$D$243)/$D$244</f>
        <v>309.5</v>
      </c>
      <c r="V131" s="47">
        <f>(V130*$D$243)/$D$244</f>
        <v>293.2105263157895</v>
      </c>
      <c r="W131" s="48">
        <f>(W130*$D$243)/$D$244</f>
        <v>278.55</v>
      </c>
      <c r="X131" s="47">
        <f>(X130*$D$243)/$D$244</f>
        <v>293.2105263157895</v>
      </c>
      <c r="Y131" s="48">
        <f>(Y130*$D$243)/$D$244</f>
        <v>278.55</v>
      </c>
      <c r="Z131" s="47">
        <f>(Z130*$D$243)/$D$244</f>
        <v>293.2105263157895</v>
      </c>
      <c r="AA131" s="48">
        <f>(AA130*$D$243)/$D$244</f>
        <v>278.55</v>
      </c>
      <c r="AB131" s="47">
        <f>(AB130*$D$243)/$D$244</f>
        <v>293.2105263157895</v>
      </c>
      <c r="AC131" s="48">
        <f>(AC130*$D$243)/$D$244</f>
        <v>278.55</v>
      </c>
      <c r="AD131" s="47">
        <f>(AD130*$D$243)/$D$244</f>
        <v>293.2105263157895</v>
      </c>
      <c r="AE131" s="48">
        <f>(AE130*$D$243)/$D$244</f>
        <v>278.55</v>
      </c>
      <c r="AF131" s="47">
        <f>(AF130*$D$243)/$D$244</f>
        <v>293.2105263157895</v>
      </c>
      <c r="AG131" s="48">
        <f>(AG130*$D$243)/$D$244</f>
        <v>278.55</v>
      </c>
      <c r="AH131" s="47">
        <f>(AH130*$D$243)/$D$244</f>
        <v>293.2105263157895</v>
      </c>
      <c r="AI131" s="48">
        <f>(AI130*$D$243)/$D$244</f>
        <v>278.55</v>
      </c>
      <c r="AJ131" s="47">
        <f>(AJ130*$D$243)/$D$244</f>
        <v>293.2105263157895</v>
      </c>
      <c r="AK131" s="48">
        <f>(AK130*$D$243)/$D$244</f>
        <v>278.55</v>
      </c>
      <c r="AL131" s="47">
        <f>(AL130*$D$243)/$D$244</f>
        <v>293.2105263157895</v>
      </c>
      <c r="AM131" s="48">
        <f>(AM130*$D$243)/$D$244</f>
        <v>278.55</v>
      </c>
      <c r="AN131" s="47">
        <f>(AN130*$D$243)/$D$244</f>
        <v>293.2105263157895</v>
      </c>
      <c r="AO131" s="48">
        <f>(AO130*$D$243)/$D$244</f>
        <v>278.55</v>
      </c>
      <c r="AP131" s="47">
        <f>(AP130*$D$243)/$D$244</f>
        <v>293.2105263157895</v>
      </c>
      <c r="AQ131" s="48">
        <f>(AQ130*$D$243)/$D$244</f>
        <v>278.55</v>
      </c>
    </row>
    <row r="132" spans="2:43" ht="15.75" customHeight="1">
      <c r="B132" s="39"/>
      <c r="C132" s="60"/>
      <c r="D132" s="60"/>
      <c r="E132" s="49" t="s">
        <v>12</v>
      </c>
      <c r="F132" s="50">
        <f>F131/$D$245</f>
        <v>77.375</v>
      </c>
      <c r="G132" s="51">
        <f>G131/$D$245</f>
        <v>58.03125</v>
      </c>
      <c r="H132" s="51">
        <f>H131/$D$245</f>
        <v>46.425000000000004</v>
      </c>
      <c r="I132" s="51">
        <f>I131/$D$245</f>
        <v>38.6875</v>
      </c>
      <c r="J132" s="51">
        <f>J131/$D$245</f>
        <v>33.160714285714285</v>
      </c>
      <c r="K132" s="51">
        <f>K131/$D$245</f>
        <v>29.015625</v>
      </c>
      <c r="L132" s="51">
        <f>L131/$D$245</f>
        <v>25.791666666666668</v>
      </c>
      <c r="M132" s="51">
        <f>M131/$D$245</f>
        <v>23.212500000000002</v>
      </c>
      <c r="N132" s="51">
        <f>N131/$D$245</f>
        <v>21.102272727272723</v>
      </c>
      <c r="O132" s="51">
        <f>O131/$D$245</f>
        <v>19.34375</v>
      </c>
      <c r="P132" s="51">
        <f>P131/$D$245</f>
        <v>17.85576923076923</v>
      </c>
      <c r="Q132" s="51">
        <f>Q131/$D$245</f>
        <v>16.580357142857142</v>
      </c>
      <c r="R132" s="51">
        <f>R131/$D$245</f>
        <v>15.475</v>
      </c>
      <c r="S132" s="51">
        <f>S131/$D$245</f>
        <v>14.5078125</v>
      </c>
      <c r="T132" s="51">
        <f>T131/$D$245</f>
        <v>13.654411764705884</v>
      </c>
      <c r="U132" s="51">
        <f>U131/$D$245</f>
        <v>12.895833333333334</v>
      </c>
      <c r="V132" s="51">
        <f>V131/$D$245</f>
        <v>12.217105263157896</v>
      </c>
      <c r="W132" s="52">
        <f>W131/$D$245</f>
        <v>11.606250000000001</v>
      </c>
      <c r="X132" s="51">
        <f>X131/$D$245</f>
        <v>12.217105263157896</v>
      </c>
      <c r="Y132" s="52">
        <f>Y131/$D$245</f>
        <v>11.606250000000001</v>
      </c>
      <c r="Z132" s="51">
        <f>Z131/$D$245</f>
        <v>12.217105263157896</v>
      </c>
      <c r="AA132" s="52">
        <f>AA131/$D$245</f>
        <v>11.606250000000001</v>
      </c>
      <c r="AB132" s="51">
        <f>AB131/$D$245</f>
        <v>12.217105263157896</v>
      </c>
      <c r="AC132" s="52">
        <f>AC131/$D$245</f>
        <v>11.606250000000001</v>
      </c>
      <c r="AD132" s="51">
        <f>AD131/$D$245</f>
        <v>12.217105263157896</v>
      </c>
      <c r="AE132" s="52">
        <f>AE131/$D$245</f>
        <v>11.606250000000001</v>
      </c>
      <c r="AF132" s="51">
        <f>AF131/$D$245</f>
        <v>12.217105263157896</v>
      </c>
      <c r="AG132" s="52">
        <f>AG131/$D$245</f>
        <v>11.606250000000001</v>
      </c>
      <c r="AH132" s="51">
        <f>AH131/$D$245</f>
        <v>12.217105263157896</v>
      </c>
      <c r="AI132" s="52">
        <f>AI131/$D$245</f>
        <v>11.606250000000001</v>
      </c>
      <c r="AJ132" s="51">
        <f>AJ131/$D$245</f>
        <v>12.217105263157896</v>
      </c>
      <c r="AK132" s="52">
        <f>AK131/$D$245</f>
        <v>11.606250000000001</v>
      </c>
      <c r="AL132" s="51">
        <f>AL131/$D$245</f>
        <v>12.217105263157896</v>
      </c>
      <c r="AM132" s="52">
        <f>AM131/$D$245</f>
        <v>11.606250000000001</v>
      </c>
      <c r="AN132" s="51">
        <f>AN131/$D$245</f>
        <v>12.217105263157896</v>
      </c>
      <c r="AO132" s="52">
        <f>AO131/$D$245</f>
        <v>11.606250000000001</v>
      </c>
      <c r="AP132" s="51">
        <f>AP131/$D$245</f>
        <v>12.217105263157896</v>
      </c>
      <c r="AQ132" s="52">
        <f>AQ131/$D$245</f>
        <v>11.606250000000001</v>
      </c>
    </row>
    <row r="133" spans="2:43" ht="15.75" customHeight="1">
      <c r="B133" s="5"/>
      <c r="C133" s="4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2:43" ht="15.75" customHeight="1">
      <c r="B134" s="24" t="s">
        <v>45</v>
      </c>
      <c r="C134" s="58">
        <v>2775000</v>
      </c>
      <c r="D134" s="58">
        <v>1814400</v>
      </c>
      <c r="E134" s="53" t="s">
        <v>14</v>
      </c>
      <c r="F134" s="27">
        <f>$D$134/$F$3</f>
        <v>12096</v>
      </c>
      <c r="G134" s="28">
        <f>$D$134/$G$3</f>
        <v>9072</v>
      </c>
      <c r="H134" s="28">
        <f>$D$134/$H$3</f>
        <v>7257.6</v>
      </c>
      <c r="I134" s="28">
        <f>$D$134/$I$3</f>
        <v>6048</v>
      </c>
      <c r="J134" s="28">
        <f>$D$134/$J$3</f>
        <v>5184</v>
      </c>
      <c r="K134" s="28">
        <f>$D$134/$K$3</f>
        <v>4536</v>
      </c>
      <c r="L134" s="28">
        <f>$D$134/$L$3</f>
        <v>4032</v>
      </c>
      <c r="M134" s="28">
        <f>$D$134/$M$3</f>
        <v>3628.8</v>
      </c>
      <c r="N134" s="28">
        <f>$D$134/$N$3</f>
        <v>3298.909090909091</v>
      </c>
      <c r="O134" s="28">
        <f>$D$134/$O$3</f>
        <v>3024</v>
      </c>
      <c r="P134" s="28">
        <f>$D$134/$P$3</f>
        <v>2791.3846153846152</v>
      </c>
      <c r="Q134" s="28">
        <f>$D$134/$Q$3</f>
        <v>2592</v>
      </c>
      <c r="R134" s="28">
        <f>$D$134/$R$3</f>
        <v>2419.2</v>
      </c>
      <c r="S134" s="28">
        <f>$D$134/$S$3</f>
        <v>2268</v>
      </c>
      <c r="T134" s="28">
        <f>$D$134/$T$3</f>
        <v>2134.5882352941176</v>
      </c>
      <c r="U134" s="28">
        <f>$D$134/$U$3</f>
        <v>2016</v>
      </c>
      <c r="V134" s="28">
        <f>$D$134/$V$3</f>
        <v>1909.8947368421052</v>
      </c>
      <c r="W134" s="29">
        <f>$D$134/$W$3</f>
        <v>1814.4</v>
      </c>
      <c r="X134" s="28">
        <f>$D$134/$V$3</f>
        <v>1909.8947368421052</v>
      </c>
      <c r="Y134" s="29">
        <f>$D$134/$W$3</f>
        <v>1814.4</v>
      </c>
      <c r="Z134" s="28">
        <f>$D$134/$V$3</f>
        <v>1909.8947368421052</v>
      </c>
      <c r="AA134" s="29">
        <f>$D$134/$W$3</f>
        <v>1814.4</v>
      </c>
      <c r="AB134" s="28">
        <f>$D$134/$V$3</f>
        <v>1909.8947368421052</v>
      </c>
      <c r="AC134" s="29">
        <f>$D$134/$W$3</f>
        <v>1814.4</v>
      </c>
      <c r="AD134" s="28">
        <f>$D$134/$V$3</f>
        <v>1909.8947368421052</v>
      </c>
      <c r="AE134" s="29">
        <f>$D$134/$W$3</f>
        <v>1814.4</v>
      </c>
      <c r="AF134" s="28">
        <f>$D$134/$V$3</f>
        <v>1909.8947368421052</v>
      </c>
      <c r="AG134" s="29">
        <f>$D$134/$W$3</f>
        <v>1814.4</v>
      </c>
      <c r="AH134" s="28">
        <f>$D$134/$V$3</f>
        <v>1909.8947368421052</v>
      </c>
      <c r="AI134" s="29">
        <f>$D$134/$W$3</f>
        <v>1814.4</v>
      </c>
      <c r="AJ134" s="28">
        <f>$D$134/$V$3</f>
        <v>1909.8947368421052</v>
      </c>
      <c r="AK134" s="29">
        <f>$D$134/$W$3</f>
        <v>1814.4</v>
      </c>
      <c r="AL134" s="28">
        <f>$D$134/$V$3</f>
        <v>1909.8947368421052</v>
      </c>
      <c r="AM134" s="29">
        <f>$D$134/$W$3</f>
        <v>1814.4</v>
      </c>
      <c r="AN134" s="28">
        <f>$D$134/$V$3</f>
        <v>1909.8947368421052</v>
      </c>
      <c r="AO134" s="29">
        <f>$D$134/$W$3</f>
        <v>1814.4</v>
      </c>
      <c r="AP134" s="28">
        <f>$D$134/$V$3</f>
        <v>1909.8947368421052</v>
      </c>
      <c r="AQ134" s="29">
        <f>$D$134/$W$3</f>
        <v>1814.4</v>
      </c>
    </row>
    <row r="135" spans="2:43" ht="15.75" customHeight="1">
      <c r="B135" s="24"/>
      <c r="C135" s="58"/>
      <c r="D135" s="58"/>
      <c r="E135" s="54" t="s">
        <v>15</v>
      </c>
      <c r="F135" s="31">
        <f>(F134*$D$243)/$D$244</f>
        <v>2016</v>
      </c>
      <c r="G135" s="32">
        <f>(G134*$D$243)/$D$244</f>
        <v>1512</v>
      </c>
      <c r="H135" s="32">
        <f>(H134*$D$243)/$D$244</f>
        <v>1209.6</v>
      </c>
      <c r="I135" s="32">
        <f>(I134*$D$243)/$D$244</f>
        <v>1008</v>
      </c>
      <c r="J135" s="32">
        <f>(J134*$D$243)/$D$244</f>
        <v>864</v>
      </c>
      <c r="K135" s="32">
        <f>(K134*$D$243)/$D$244</f>
        <v>756</v>
      </c>
      <c r="L135" s="32">
        <f>(L134*$D$243)/$D$244</f>
        <v>672</v>
      </c>
      <c r="M135" s="32">
        <f>(M134*$D$243)/$D$244</f>
        <v>604.8</v>
      </c>
      <c r="N135" s="32">
        <f>(N134*$D$243)/$D$244</f>
        <v>549.8181818181819</v>
      </c>
      <c r="O135" s="32">
        <f>(O134*$D$243)/$D$244</f>
        <v>504</v>
      </c>
      <c r="P135" s="32">
        <f>(P134*$D$243)/$D$244</f>
        <v>465.2307692307692</v>
      </c>
      <c r="Q135" s="32">
        <f>(Q134*$D$243)/$D$244</f>
        <v>432</v>
      </c>
      <c r="R135" s="32">
        <f>(R134*$D$243)/$D$244</f>
        <v>403.2</v>
      </c>
      <c r="S135" s="32">
        <f>(S134*$D$243)/$D$244</f>
        <v>378</v>
      </c>
      <c r="T135" s="32">
        <f>(T134*$D$243)/$D$244</f>
        <v>355.7647058823529</v>
      </c>
      <c r="U135" s="32">
        <f>(U134*$D$243)/$D$244</f>
        <v>336</v>
      </c>
      <c r="V135" s="32">
        <f>(V134*$D$243)/$D$244</f>
        <v>318.3157894736842</v>
      </c>
      <c r="W135" s="33">
        <f>(W134*$D$243)/$D$244</f>
        <v>302.4</v>
      </c>
      <c r="X135" s="32">
        <f>(X134*$D$243)/$D$244</f>
        <v>318.3157894736842</v>
      </c>
      <c r="Y135" s="33">
        <f>(Y134*$D$243)/$D$244</f>
        <v>302.4</v>
      </c>
      <c r="Z135" s="32">
        <f>(Z134*$D$243)/$D$244</f>
        <v>318.3157894736842</v>
      </c>
      <c r="AA135" s="33">
        <f>(AA134*$D$243)/$D$244</f>
        <v>302.4</v>
      </c>
      <c r="AB135" s="32">
        <f>(AB134*$D$243)/$D$244</f>
        <v>318.3157894736842</v>
      </c>
      <c r="AC135" s="33">
        <f>(AC134*$D$243)/$D$244</f>
        <v>302.4</v>
      </c>
      <c r="AD135" s="32">
        <f>(AD134*$D$243)/$D$244</f>
        <v>318.3157894736842</v>
      </c>
      <c r="AE135" s="33">
        <f>(AE134*$D$243)/$D$244</f>
        <v>302.4</v>
      </c>
      <c r="AF135" s="32">
        <f>(AF134*$D$243)/$D$244</f>
        <v>318.3157894736842</v>
      </c>
      <c r="AG135" s="33">
        <f>(AG134*$D$243)/$D$244</f>
        <v>302.4</v>
      </c>
      <c r="AH135" s="32">
        <f>(AH134*$D$243)/$D$244</f>
        <v>318.3157894736842</v>
      </c>
      <c r="AI135" s="33">
        <f>(AI134*$D$243)/$D$244</f>
        <v>302.4</v>
      </c>
      <c r="AJ135" s="32">
        <f>(AJ134*$D$243)/$D$244</f>
        <v>318.3157894736842</v>
      </c>
      <c r="AK135" s="33">
        <f>(AK134*$D$243)/$D$244</f>
        <v>302.4</v>
      </c>
      <c r="AL135" s="32">
        <f>(AL134*$D$243)/$D$244</f>
        <v>318.3157894736842</v>
      </c>
      <c r="AM135" s="33">
        <f>(AM134*$D$243)/$D$244</f>
        <v>302.4</v>
      </c>
      <c r="AN135" s="32">
        <f>(AN134*$D$243)/$D$244</f>
        <v>318.3157894736842</v>
      </c>
      <c r="AO135" s="33">
        <f>(AO134*$D$243)/$D$244</f>
        <v>302.4</v>
      </c>
      <c r="AP135" s="32">
        <f>(AP134*$D$243)/$D$244</f>
        <v>318.3157894736842</v>
      </c>
      <c r="AQ135" s="33">
        <f>(AQ134*$D$243)/$D$244</f>
        <v>302.4</v>
      </c>
    </row>
    <row r="136" spans="2:43" ht="15.75" customHeight="1">
      <c r="B136" s="24"/>
      <c r="C136" s="58"/>
      <c r="D136" s="58"/>
      <c r="E136" s="35" t="s">
        <v>8</v>
      </c>
      <c r="F136" s="36">
        <f>F135/$D$245</f>
        <v>84</v>
      </c>
      <c r="G136" s="37">
        <f>G135/$D$245</f>
        <v>63</v>
      </c>
      <c r="H136" s="37">
        <f>H135/$D$245</f>
        <v>50.4</v>
      </c>
      <c r="I136" s="37">
        <f>I135/$D$245</f>
        <v>42</v>
      </c>
      <c r="J136" s="37">
        <f>J135/$D$245</f>
        <v>36</v>
      </c>
      <c r="K136" s="37">
        <f>K135/$D$245</f>
        <v>31.5</v>
      </c>
      <c r="L136" s="37">
        <f>L135/$D$245</f>
        <v>28</v>
      </c>
      <c r="M136" s="37">
        <f>M135/$D$245</f>
        <v>25.2</v>
      </c>
      <c r="N136" s="37">
        <f>N135/$D$245</f>
        <v>22.90909090909091</v>
      </c>
      <c r="O136" s="37">
        <f>O135/$D$245</f>
        <v>21</v>
      </c>
      <c r="P136" s="37">
        <f>P135/$D$245</f>
        <v>19.384615384615383</v>
      </c>
      <c r="Q136" s="37">
        <f>Q135/$D$245</f>
        <v>18</v>
      </c>
      <c r="R136" s="37">
        <f>R135/$D$245</f>
        <v>16.8</v>
      </c>
      <c r="S136" s="37">
        <f>S135/$D$245</f>
        <v>15.75</v>
      </c>
      <c r="T136" s="37">
        <f>T135/$D$245</f>
        <v>14.823529411764705</v>
      </c>
      <c r="U136" s="37">
        <f>U135/$D$245</f>
        <v>14</v>
      </c>
      <c r="V136" s="37">
        <f>V135/$D$245</f>
        <v>13.263157894736842</v>
      </c>
      <c r="W136" s="38">
        <f>W135/$D$245</f>
        <v>12.6</v>
      </c>
      <c r="X136" s="37">
        <f>X135/$D$245</f>
        <v>13.263157894736842</v>
      </c>
      <c r="Y136" s="38">
        <f>Y135/$D$245</f>
        <v>12.6</v>
      </c>
      <c r="Z136" s="37">
        <f>Z135/$D$245</f>
        <v>13.263157894736842</v>
      </c>
      <c r="AA136" s="38">
        <f>AA135/$D$245</f>
        <v>12.6</v>
      </c>
      <c r="AB136" s="37">
        <f>AB135/$D$245</f>
        <v>13.263157894736842</v>
      </c>
      <c r="AC136" s="38">
        <f>AC135/$D$245</f>
        <v>12.6</v>
      </c>
      <c r="AD136" s="37">
        <f>AD135/$D$245</f>
        <v>13.263157894736842</v>
      </c>
      <c r="AE136" s="38">
        <f>AE135/$D$245</f>
        <v>12.6</v>
      </c>
      <c r="AF136" s="37">
        <f>AF135/$D$245</f>
        <v>13.263157894736842</v>
      </c>
      <c r="AG136" s="38">
        <f>AG135/$D$245</f>
        <v>12.6</v>
      </c>
      <c r="AH136" s="37">
        <f>AH135/$D$245</f>
        <v>13.263157894736842</v>
      </c>
      <c r="AI136" s="38">
        <f>AI135/$D$245</f>
        <v>12.6</v>
      </c>
      <c r="AJ136" s="37">
        <f>AJ135/$D$245</f>
        <v>13.263157894736842</v>
      </c>
      <c r="AK136" s="38">
        <f>AK135/$D$245</f>
        <v>12.6</v>
      </c>
      <c r="AL136" s="37">
        <f>AL135/$D$245</f>
        <v>13.263157894736842</v>
      </c>
      <c r="AM136" s="38">
        <f>AM135/$D$245</f>
        <v>12.6</v>
      </c>
      <c r="AN136" s="37">
        <f>AN135/$D$245</f>
        <v>13.263157894736842</v>
      </c>
      <c r="AO136" s="38">
        <f>AO135/$D$245</f>
        <v>12.6</v>
      </c>
      <c r="AP136" s="37">
        <f>AP135/$D$245</f>
        <v>13.263157894736842</v>
      </c>
      <c r="AQ136" s="38">
        <f>AQ135/$D$245</f>
        <v>12.6</v>
      </c>
    </row>
    <row r="137" spans="2:43" ht="15.75" customHeight="1">
      <c r="B137" s="5"/>
      <c r="C137" s="4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2:43" ht="15.75" customHeight="1">
      <c r="B138" s="39" t="s">
        <v>46</v>
      </c>
      <c r="C138" s="60">
        <v>2975000</v>
      </c>
      <c r="D138" s="60">
        <v>1966500</v>
      </c>
      <c r="E138" s="41" t="s">
        <v>10</v>
      </c>
      <c r="F138" s="42">
        <f>$D$138/$F$3</f>
        <v>13110</v>
      </c>
      <c r="G138" s="43">
        <f>$D$138/$G$3</f>
        <v>9832.5</v>
      </c>
      <c r="H138" s="43">
        <f>$D$138/$H$3</f>
        <v>7866</v>
      </c>
      <c r="I138" s="43">
        <f>$D$138/$I$3</f>
        <v>6555</v>
      </c>
      <c r="J138" s="43">
        <f>$D$138/$J$3</f>
        <v>5618.571428571428</v>
      </c>
      <c r="K138" s="43">
        <f>$D$138/$K$3</f>
        <v>4916.25</v>
      </c>
      <c r="L138" s="43">
        <f>$D$138/$L$3</f>
        <v>4370</v>
      </c>
      <c r="M138" s="43">
        <f>$D$138/$M$3</f>
        <v>3933</v>
      </c>
      <c r="N138" s="43">
        <f>$D$138/$N$3</f>
        <v>3575.4545454545455</v>
      </c>
      <c r="O138" s="43">
        <f>$D$138/$O$3</f>
        <v>3277.5</v>
      </c>
      <c r="P138" s="43">
        <f>$D$138/$P$3</f>
        <v>3025.3846153846152</v>
      </c>
      <c r="Q138" s="43">
        <f>$D$138/$Q$3</f>
        <v>2809.285714285714</v>
      </c>
      <c r="R138" s="43">
        <f>$D$138/$R$3</f>
        <v>2622</v>
      </c>
      <c r="S138" s="43">
        <f>$D$138/$S$3</f>
        <v>2458.125</v>
      </c>
      <c r="T138" s="43">
        <f>$D$138/$T$3</f>
        <v>2313.529411764706</v>
      </c>
      <c r="U138" s="43">
        <f>$D$138/$U$3</f>
        <v>2185</v>
      </c>
      <c r="V138" s="43">
        <f>$D$138/$V$3</f>
        <v>2070</v>
      </c>
      <c r="W138" s="44">
        <f>$D$138/$W$3</f>
        <v>1966.5</v>
      </c>
      <c r="X138" s="43">
        <f>$D$138/$V$3</f>
        <v>2070</v>
      </c>
      <c r="Y138" s="44">
        <f>$D$138/$W$3</f>
        <v>1966.5</v>
      </c>
      <c r="Z138" s="43">
        <f>$D$138/$V$3</f>
        <v>2070</v>
      </c>
      <c r="AA138" s="44">
        <f>$D$138/$W$3</f>
        <v>1966.5</v>
      </c>
      <c r="AB138" s="43">
        <f>$D$138/$V$3</f>
        <v>2070</v>
      </c>
      <c r="AC138" s="44">
        <f>$D$138/$W$3</f>
        <v>1966.5</v>
      </c>
      <c r="AD138" s="43">
        <f>$D$138/$V$3</f>
        <v>2070</v>
      </c>
      <c r="AE138" s="44">
        <f>$D$138/$W$3</f>
        <v>1966.5</v>
      </c>
      <c r="AF138" s="43">
        <f>$D$138/$V$3</f>
        <v>2070</v>
      </c>
      <c r="AG138" s="44">
        <f>$D$138/$W$3</f>
        <v>1966.5</v>
      </c>
      <c r="AH138" s="43">
        <f>$D$138/$V$3</f>
        <v>2070</v>
      </c>
      <c r="AI138" s="44">
        <f>$D$138/$W$3</f>
        <v>1966.5</v>
      </c>
      <c r="AJ138" s="43">
        <f>$D$138/$V$3</f>
        <v>2070</v>
      </c>
      <c r="AK138" s="44">
        <f>$D$138/$W$3</f>
        <v>1966.5</v>
      </c>
      <c r="AL138" s="43">
        <f>$D$138/$V$3</f>
        <v>2070</v>
      </c>
      <c r="AM138" s="44">
        <f>$D$138/$W$3</f>
        <v>1966.5</v>
      </c>
      <c r="AN138" s="43">
        <f>$D$138/$V$3</f>
        <v>2070</v>
      </c>
      <c r="AO138" s="44">
        <f>$D$138/$W$3</f>
        <v>1966.5</v>
      </c>
      <c r="AP138" s="43">
        <f>$D$138/$V$3</f>
        <v>2070</v>
      </c>
      <c r="AQ138" s="44">
        <f>$D$138/$W$3</f>
        <v>1966.5</v>
      </c>
    </row>
    <row r="139" spans="2:43" ht="15.75" customHeight="1">
      <c r="B139" s="39"/>
      <c r="C139" s="60"/>
      <c r="D139" s="60"/>
      <c r="E139" s="45" t="s">
        <v>11</v>
      </c>
      <c r="F139" s="46">
        <f>(F138*$D$243)/$D$244</f>
        <v>2185</v>
      </c>
      <c r="G139" s="47">
        <f>(G138*$D$243)/$D$244</f>
        <v>1638.75</v>
      </c>
      <c r="H139" s="47">
        <f>(H138*$D$243)/$D$244</f>
        <v>1311</v>
      </c>
      <c r="I139" s="47">
        <f>(I138*$D$243)/$D$244</f>
        <v>1092.5</v>
      </c>
      <c r="J139" s="47">
        <f>(J138*$D$243)/$D$244</f>
        <v>936.4285714285713</v>
      </c>
      <c r="K139" s="47">
        <f>(K138*$D$243)/$D$244</f>
        <v>819.375</v>
      </c>
      <c r="L139" s="47">
        <f>(L138*$D$243)/$D$244</f>
        <v>728.3333333333334</v>
      </c>
      <c r="M139" s="47">
        <f>(M138*$D$243)/$D$244</f>
        <v>655.5</v>
      </c>
      <c r="N139" s="47">
        <f>(N138*$D$243)/$D$244</f>
        <v>595.9090909090909</v>
      </c>
      <c r="O139" s="47">
        <f>(O138*$D$243)/$D$244</f>
        <v>546.25</v>
      </c>
      <c r="P139" s="47">
        <f>(P138*$D$243)/$D$244</f>
        <v>504.2307692307692</v>
      </c>
      <c r="Q139" s="47">
        <f>(Q138*$D$243)/$D$244</f>
        <v>468.21428571428567</v>
      </c>
      <c r="R139" s="47">
        <f>(R138*$D$243)/$D$244</f>
        <v>437</v>
      </c>
      <c r="S139" s="47">
        <f>(S138*$D$243)/$D$244</f>
        <v>409.6875</v>
      </c>
      <c r="T139" s="47">
        <f>(T138*$D$243)/$D$244</f>
        <v>385.5882352941177</v>
      </c>
      <c r="U139" s="47">
        <f>(U138*$D$243)/$D$244</f>
        <v>364.1666666666667</v>
      </c>
      <c r="V139" s="47">
        <f>(V138*$D$243)/$D$244</f>
        <v>345</v>
      </c>
      <c r="W139" s="48">
        <f>(W138*$D$243)/$D$244</f>
        <v>327.75</v>
      </c>
      <c r="X139" s="47">
        <f>(X138*$D$243)/$D$244</f>
        <v>345</v>
      </c>
      <c r="Y139" s="48">
        <f>(Y138*$D$243)/$D$244</f>
        <v>327.75</v>
      </c>
      <c r="Z139" s="47">
        <f>(Z138*$D$243)/$D$244</f>
        <v>345</v>
      </c>
      <c r="AA139" s="48">
        <f>(AA138*$D$243)/$D$244</f>
        <v>327.75</v>
      </c>
      <c r="AB139" s="47">
        <f>(AB138*$D$243)/$D$244</f>
        <v>345</v>
      </c>
      <c r="AC139" s="48">
        <f>(AC138*$D$243)/$D$244</f>
        <v>327.75</v>
      </c>
      <c r="AD139" s="47">
        <f>(AD138*$D$243)/$D$244</f>
        <v>345</v>
      </c>
      <c r="AE139" s="48">
        <f>(AE138*$D$243)/$D$244</f>
        <v>327.75</v>
      </c>
      <c r="AF139" s="47">
        <f>(AF138*$D$243)/$D$244</f>
        <v>345</v>
      </c>
      <c r="AG139" s="48">
        <f>(AG138*$D$243)/$D$244</f>
        <v>327.75</v>
      </c>
      <c r="AH139" s="47">
        <f>(AH138*$D$243)/$D$244</f>
        <v>345</v>
      </c>
      <c r="AI139" s="48">
        <f>(AI138*$D$243)/$D$244</f>
        <v>327.75</v>
      </c>
      <c r="AJ139" s="47">
        <f>(AJ138*$D$243)/$D$244</f>
        <v>345</v>
      </c>
      <c r="AK139" s="48">
        <f>(AK138*$D$243)/$D$244</f>
        <v>327.75</v>
      </c>
      <c r="AL139" s="47">
        <f>(AL138*$D$243)/$D$244</f>
        <v>345</v>
      </c>
      <c r="AM139" s="48">
        <f>(AM138*$D$243)/$D$244</f>
        <v>327.75</v>
      </c>
      <c r="AN139" s="47">
        <f>(AN138*$D$243)/$D$244</f>
        <v>345</v>
      </c>
      <c r="AO139" s="48">
        <f>(AO138*$D$243)/$D$244</f>
        <v>327.75</v>
      </c>
      <c r="AP139" s="47">
        <f>(AP138*$D$243)/$D$244</f>
        <v>345</v>
      </c>
      <c r="AQ139" s="48">
        <f>(AQ138*$D$243)/$D$244</f>
        <v>327.75</v>
      </c>
    </row>
    <row r="140" spans="2:43" ht="15.75" customHeight="1">
      <c r="B140" s="39"/>
      <c r="C140" s="60"/>
      <c r="D140" s="60"/>
      <c r="E140" s="49" t="s">
        <v>12</v>
      </c>
      <c r="F140" s="50">
        <f>F139/$D$245</f>
        <v>91.04166666666667</v>
      </c>
      <c r="G140" s="51">
        <f>G139/$D$245</f>
        <v>68.28125</v>
      </c>
      <c r="H140" s="51">
        <f>H139/$D$245</f>
        <v>54.625</v>
      </c>
      <c r="I140" s="51">
        <f>I139/$D$245</f>
        <v>45.520833333333336</v>
      </c>
      <c r="J140" s="51">
        <f>J139/$D$245</f>
        <v>39.01785714285714</v>
      </c>
      <c r="K140" s="51">
        <f>K139/$D$245</f>
        <v>34.140625</v>
      </c>
      <c r="L140" s="51">
        <f>L139/$D$245</f>
        <v>30.347222222222225</v>
      </c>
      <c r="M140" s="51">
        <f>M139/$D$245</f>
        <v>27.3125</v>
      </c>
      <c r="N140" s="51">
        <f>N139/$D$245</f>
        <v>24.829545454545453</v>
      </c>
      <c r="O140" s="51">
        <f>O139/$D$245</f>
        <v>22.760416666666668</v>
      </c>
      <c r="P140" s="51">
        <f>P139/$D$245</f>
        <v>21.009615384615383</v>
      </c>
      <c r="Q140" s="51">
        <f>Q139/$D$245</f>
        <v>19.50892857142857</v>
      </c>
      <c r="R140" s="51">
        <f>R139/$D$245</f>
        <v>18.208333333333332</v>
      </c>
      <c r="S140" s="51">
        <f>S139/$D$245</f>
        <v>17.0703125</v>
      </c>
      <c r="T140" s="51">
        <f>T139/$D$245</f>
        <v>16.066176470588236</v>
      </c>
      <c r="U140" s="51">
        <f>U139/$D$245</f>
        <v>15.173611111111112</v>
      </c>
      <c r="V140" s="51">
        <f>V139/$D$245</f>
        <v>14.375</v>
      </c>
      <c r="W140" s="52">
        <f>W139/$D$245</f>
        <v>13.65625</v>
      </c>
      <c r="X140" s="51">
        <f>X139/$D$245</f>
        <v>14.375</v>
      </c>
      <c r="Y140" s="52">
        <f>Y139/$D$245</f>
        <v>13.65625</v>
      </c>
      <c r="Z140" s="51">
        <f>Z139/$D$245</f>
        <v>14.375</v>
      </c>
      <c r="AA140" s="52">
        <f>AA139/$D$245</f>
        <v>13.65625</v>
      </c>
      <c r="AB140" s="51">
        <f>AB139/$D$245</f>
        <v>14.375</v>
      </c>
      <c r="AC140" s="52">
        <f>AC139/$D$245</f>
        <v>13.65625</v>
      </c>
      <c r="AD140" s="51">
        <f>AD139/$D$245</f>
        <v>14.375</v>
      </c>
      <c r="AE140" s="52">
        <f>AE139/$D$245</f>
        <v>13.65625</v>
      </c>
      <c r="AF140" s="51">
        <f>AF139/$D$245</f>
        <v>14.375</v>
      </c>
      <c r="AG140" s="52">
        <f>AG139/$D$245</f>
        <v>13.65625</v>
      </c>
      <c r="AH140" s="51">
        <f>AH139/$D$245</f>
        <v>14.375</v>
      </c>
      <c r="AI140" s="52">
        <f>AI139/$D$245</f>
        <v>13.65625</v>
      </c>
      <c r="AJ140" s="51">
        <f>AJ139/$D$245</f>
        <v>14.375</v>
      </c>
      <c r="AK140" s="52">
        <f>AK139/$D$245</f>
        <v>13.65625</v>
      </c>
      <c r="AL140" s="51">
        <f>AL139/$D$245</f>
        <v>14.375</v>
      </c>
      <c r="AM140" s="52">
        <f>AM139/$D$245</f>
        <v>13.65625</v>
      </c>
      <c r="AN140" s="51">
        <f>AN139/$D$245</f>
        <v>14.375</v>
      </c>
      <c r="AO140" s="52">
        <f>AO139/$D$245</f>
        <v>13.65625</v>
      </c>
      <c r="AP140" s="51">
        <f>AP139/$D$245</f>
        <v>14.375</v>
      </c>
      <c r="AQ140" s="52">
        <f>AQ139/$D$245</f>
        <v>13.65625</v>
      </c>
    </row>
    <row r="141" spans="2:43" s="3" customFormat="1" ht="15.75" customHeight="1">
      <c r="B141" s="4"/>
      <c r="C141" s="4"/>
      <c r="D141" s="4"/>
      <c r="E141" s="4"/>
      <c r="F141" s="56">
        <v>150</v>
      </c>
      <c r="G141" s="56">
        <v>200</v>
      </c>
      <c r="H141" s="56">
        <v>250</v>
      </c>
      <c r="I141" s="56">
        <v>300</v>
      </c>
      <c r="J141" s="56">
        <v>350</v>
      </c>
      <c r="K141" s="56">
        <v>400</v>
      </c>
      <c r="L141" s="56">
        <v>450</v>
      </c>
      <c r="M141" s="56">
        <v>500</v>
      </c>
      <c r="N141" s="56">
        <v>550</v>
      </c>
      <c r="O141" s="56">
        <v>600</v>
      </c>
      <c r="P141" s="56">
        <v>650</v>
      </c>
      <c r="Q141" s="56">
        <v>700</v>
      </c>
      <c r="R141" s="56">
        <v>750</v>
      </c>
      <c r="S141" s="56">
        <v>800</v>
      </c>
      <c r="T141" s="56">
        <v>850</v>
      </c>
      <c r="U141" s="56">
        <v>900</v>
      </c>
      <c r="V141" s="56">
        <v>950</v>
      </c>
      <c r="W141" s="56">
        <v>1000</v>
      </c>
      <c r="X141" s="56">
        <v>1050</v>
      </c>
      <c r="Y141" s="56">
        <v>1100</v>
      </c>
      <c r="Z141" s="57">
        <v>1150</v>
      </c>
      <c r="AA141" s="56">
        <v>1200</v>
      </c>
      <c r="AB141" s="56">
        <v>1250</v>
      </c>
      <c r="AC141" s="56">
        <v>1300</v>
      </c>
      <c r="AD141" s="56">
        <v>1350</v>
      </c>
      <c r="AE141" s="56">
        <v>1400</v>
      </c>
      <c r="AF141" s="57">
        <v>1450</v>
      </c>
      <c r="AG141" s="56">
        <v>1500</v>
      </c>
      <c r="AH141" s="56">
        <v>1550</v>
      </c>
      <c r="AI141" s="56">
        <v>1600</v>
      </c>
      <c r="AJ141" s="56">
        <v>1650</v>
      </c>
      <c r="AK141" s="56">
        <v>1700</v>
      </c>
      <c r="AL141" s="56">
        <v>1750</v>
      </c>
      <c r="AM141" s="56">
        <v>1800</v>
      </c>
      <c r="AN141" s="56">
        <v>1850</v>
      </c>
      <c r="AO141" s="56">
        <v>1900</v>
      </c>
      <c r="AP141" s="56">
        <v>1950</v>
      </c>
      <c r="AQ141" s="56">
        <v>2000</v>
      </c>
    </row>
    <row r="142" spans="2:43" ht="15.75" customHeight="1">
      <c r="B142" s="24" t="s">
        <v>47</v>
      </c>
      <c r="C142" s="58">
        <v>3175000</v>
      </c>
      <c r="D142" s="58">
        <v>2128500</v>
      </c>
      <c r="E142" s="53" t="s">
        <v>14</v>
      </c>
      <c r="F142" s="27">
        <f>$D$142/$F$3</f>
        <v>14190</v>
      </c>
      <c r="G142" s="28">
        <f>$D$142/$G$3</f>
        <v>10642.5</v>
      </c>
      <c r="H142" s="28">
        <f>$D$142/$H$3</f>
        <v>8514</v>
      </c>
      <c r="I142" s="28">
        <f>$D$142/$I$3</f>
        <v>7095</v>
      </c>
      <c r="J142" s="28">
        <f>$D$142/$J$3</f>
        <v>6081.428571428572</v>
      </c>
      <c r="K142" s="28">
        <f>$D$142/$K$3</f>
        <v>5321.25</v>
      </c>
      <c r="L142" s="28">
        <f>$D$142/$L$3</f>
        <v>4730</v>
      </c>
      <c r="M142" s="28">
        <f>$D$142/$M$3</f>
        <v>4257</v>
      </c>
      <c r="N142" s="28">
        <f>$D$142/$N$3</f>
        <v>3870</v>
      </c>
      <c r="O142" s="28">
        <f>$D$142/$O$3</f>
        <v>3547.5</v>
      </c>
      <c r="P142" s="28">
        <f>$D$142/$P$3</f>
        <v>3274.6153846153848</v>
      </c>
      <c r="Q142" s="28">
        <f>$D$142/$Q$3</f>
        <v>3040.714285714286</v>
      </c>
      <c r="R142" s="28">
        <f>$D$142/$R$3</f>
        <v>2838</v>
      </c>
      <c r="S142" s="28">
        <f>$D$142/$S$3</f>
        <v>2660.625</v>
      </c>
      <c r="T142" s="28">
        <f>$D$142/$T$3</f>
        <v>2504.1176470588234</v>
      </c>
      <c r="U142" s="28">
        <f>$D$142/$U$3</f>
        <v>2365</v>
      </c>
      <c r="V142" s="28">
        <f>$D$142/$V$3</f>
        <v>2240.5263157894738</v>
      </c>
      <c r="W142" s="29">
        <f>$D$142/$W$3</f>
        <v>2128.5</v>
      </c>
      <c r="X142" s="28">
        <f>$D$142/$V$3</f>
        <v>2240.5263157894738</v>
      </c>
      <c r="Y142" s="29">
        <f>$D$142/$W$3</f>
        <v>2128.5</v>
      </c>
      <c r="Z142" s="28">
        <f>$D$142/$V$3</f>
        <v>2240.5263157894738</v>
      </c>
      <c r="AA142" s="29">
        <f>$D$142/$W$3</f>
        <v>2128.5</v>
      </c>
      <c r="AB142" s="28">
        <f>$D$142/$V$3</f>
        <v>2240.5263157894738</v>
      </c>
      <c r="AC142" s="29">
        <f>$D$142/$W$3</f>
        <v>2128.5</v>
      </c>
      <c r="AD142" s="28">
        <f>$D$142/$V$3</f>
        <v>2240.5263157894738</v>
      </c>
      <c r="AE142" s="29">
        <f>$D$142/$W$3</f>
        <v>2128.5</v>
      </c>
      <c r="AF142" s="28">
        <f>$D$142/$V$3</f>
        <v>2240.5263157894738</v>
      </c>
      <c r="AG142" s="29">
        <f>$D$142/$W$3</f>
        <v>2128.5</v>
      </c>
      <c r="AH142" s="28">
        <f>$D$142/$V$3</f>
        <v>2240.5263157894738</v>
      </c>
      <c r="AI142" s="29">
        <f>$D$142/$W$3</f>
        <v>2128.5</v>
      </c>
      <c r="AJ142" s="28">
        <f>$D$142/$V$3</f>
        <v>2240.5263157894738</v>
      </c>
      <c r="AK142" s="29">
        <f>$D$142/$W$3</f>
        <v>2128.5</v>
      </c>
      <c r="AL142" s="28">
        <f>$D$142/$V$3</f>
        <v>2240.5263157894738</v>
      </c>
      <c r="AM142" s="29">
        <f>$D$142/$W$3</f>
        <v>2128.5</v>
      </c>
      <c r="AN142" s="28">
        <f>$D$142/$V$3</f>
        <v>2240.5263157894738</v>
      </c>
      <c r="AO142" s="29">
        <f>$D$142/$W$3</f>
        <v>2128.5</v>
      </c>
      <c r="AP142" s="28">
        <f>$D$142/$V$3</f>
        <v>2240.5263157894738</v>
      </c>
      <c r="AQ142" s="29">
        <f>$D$142/$W$3</f>
        <v>2128.5</v>
      </c>
    </row>
    <row r="143" spans="2:43" ht="15.75" customHeight="1">
      <c r="B143" s="24"/>
      <c r="C143" s="58"/>
      <c r="D143" s="58"/>
      <c r="E143" s="54" t="s">
        <v>15</v>
      </c>
      <c r="F143" s="31">
        <f>(F142*$D$243)/$D$244</f>
        <v>2365</v>
      </c>
      <c r="G143" s="32">
        <f>(G142*$D$243)/$D$244</f>
        <v>1773.75</v>
      </c>
      <c r="H143" s="32">
        <f>(H142*$D$243)/$D$244</f>
        <v>1419</v>
      </c>
      <c r="I143" s="32">
        <f>(I142*$D$243)/$D$244</f>
        <v>1182.5</v>
      </c>
      <c r="J143" s="32">
        <f>(J142*$D$243)/$D$244</f>
        <v>1013.5714285714287</v>
      </c>
      <c r="K143" s="32">
        <f>(K142*$D$243)/$D$244</f>
        <v>886.875</v>
      </c>
      <c r="L143" s="32">
        <f>(L142*$D$243)/$D$244</f>
        <v>788.3333333333334</v>
      </c>
      <c r="M143" s="32">
        <f>(M142*$D$243)/$D$244</f>
        <v>709.5</v>
      </c>
      <c r="N143" s="32">
        <f>(N142*$D$243)/$D$244</f>
        <v>645</v>
      </c>
      <c r="O143" s="32">
        <f>(O142*$D$243)/$D$244</f>
        <v>591.25</v>
      </c>
      <c r="P143" s="32">
        <f>(P142*$D$243)/$D$244</f>
        <v>545.7692307692308</v>
      </c>
      <c r="Q143" s="32">
        <f>(Q142*$D$243)/$D$244</f>
        <v>506.78571428571433</v>
      </c>
      <c r="R143" s="32">
        <f>(R142*$D$243)/$D$244</f>
        <v>473</v>
      </c>
      <c r="S143" s="32">
        <f>(S142*$D$243)/$D$244</f>
        <v>443.4375</v>
      </c>
      <c r="T143" s="32">
        <f>(T142*$D$243)/$D$244</f>
        <v>417.35294117647055</v>
      </c>
      <c r="U143" s="32">
        <f>(U142*$D$243)/$D$244</f>
        <v>394.1666666666667</v>
      </c>
      <c r="V143" s="32">
        <f>(V142*$D$243)/$D$244</f>
        <v>373.42105263157896</v>
      </c>
      <c r="W143" s="33">
        <f>(W142*$D$243)/$D$244</f>
        <v>354.75</v>
      </c>
      <c r="X143" s="32">
        <f>(X142*$D$243)/$D$244</f>
        <v>373.42105263157896</v>
      </c>
      <c r="Y143" s="33">
        <f>(Y142*$D$243)/$D$244</f>
        <v>354.75</v>
      </c>
      <c r="Z143" s="32">
        <f>(Z142*$D$243)/$D$244</f>
        <v>373.42105263157896</v>
      </c>
      <c r="AA143" s="33">
        <f>(AA142*$D$243)/$D$244</f>
        <v>354.75</v>
      </c>
      <c r="AB143" s="32">
        <f>(AB142*$D$243)/$D$244</f>
        <v>373.42105263157896</v>
      </c>
      <c r="AC143" s="33">
        <f>(AC142*$D$243)/$D$244</f>
        <v>354.75</v>
      </c>
      <c r="AD143" s="32">
        <f>(AD142*$D$243)/$D$244</f>
        <v>373.42105263157896</v>
      </c>
      <c r="AE143" s="33">
        <f>(AE142*$D$243)/$D$244</f>
        <v>354.75</v>
      </c>
      <c r="AF143" s="32">
        <f>(AF142*$D$243)/$D$244</f>
        <v>373.42105263157896</v>
      </c>
      <c r="AG143" s="33">
        <f>(AG142*$D$243)/$D$244</f>
        <v>354.75</v>
      </c>
      <c r="AH143" s="32">
        <f>(AH142*$D$243)/$D$244</f>
        <v>373.42105263157896</v>
      </c>
      <c r="AI143" s="33">
        <f>(AI142*$D$243)/$D$244</f>
        <v>354.75</v>
      </c>
      <c r="AJ143" s="32">
        <f>(AJ142*$D$243)/$D$244</f>
        <v>373.42105263157896</v>
      </c>
      <c r="AK143" s="33">
        <f>(AK142*$D$243)/$D$244</f>
        <v>354.75</v>
      </c>
      <c r="AL143" s="32">
        <f>(AL142*$D$243)/$D$244</f>
        <v>373.42105263157896</v>
      </c>
      <c r="AM143" s="33">
        <f>(AM142*$D$243)/$D$244</f>
        <v>354.75</v>
      </c>
      <c r="AN143" s="32">
        <f>(AN142*$D$243)/$D$244</f>
        <v>373.42105263157896</v>
      </c>
      <c r="AO143" s="33">
        <f>(AO142*$D$243)/$D$244</f>
        <v>354.75</v>
      </c>
      <c r="AP143" s="32">
        <f>(AP142*$D$243)/$D$244</f>
        <v>373.42105263157896</v>
      </c>
      <c r="AQ143" s="33">
        <f>(AQ142*$D$243)/$D$244</f>
        <v>354.75</v>
      </c>
    </row>
    <row r="144" spans="2:43" ht="15.75" customHeight="1">
      <c r="B144" s="24"/>
      <c r="C144" s="58"/>
      <c r="D144" s="58"/>
      <c r="E144" s="35" t="s">
        <v>8</v>
      </c>
      <c r="F144" s="36">
        <f>F143/$D$245</f>
        <v>98.54166666666667</v>
      </c>
      <c r="G144" s="37">
        <f>G143/$D$245</f>
        <v>73.90625</v>
      </c>
      <c r="H144" s="37">
        <f>H143/$D$245</f>
        <v>59.125</v>
      </c>
      <c r="I144" s="37">
        <f>I143/$D$245</f>
        <v>49.270833333333336</v>
      </c>
      <c r="J144" s="37">
        <f>J143/$D$245</f>
        <v>42.23214285714286</v>
      </c>
      <c r="K144" s="37">
        <f>K143/$D$245</f>
        <v>36.953125</v>
      </c>
      <c r="L144" s="37">
        <f>L143/$D$245</f>
        <v>32.84722222222222</v>
      </c>
      <c r="M144" s="37">
        <f>M143/$D$245</f>
        <v>29.5625</v>
      </c>
      <c r="N144" s="37">
        <f>N143/$D$245</f>
        <v>26.875</v>
      </c>
      <c r="O144" s="37">
        <f>O143/$D$245</f>
        <v>24.635416666666668</v>
      </c>
      <c r="P144" s="37">
        <f>P143/$D$245</f>
        <v>22.740384615384617</v>
      </c>
      <c r="Q144" s="37">
        <f>Q143/$D$245</f>
        <v>21.11607142857143</v>
      </c>
      <c r="R144" s="37">
        <f>R143/$D$245</f>
        <v>19.708333333333332</v>
      </c>
      <c r="S144" s="37">
        <f>S143/$D$245</f>
        <v>18.4765625</v>
      </c>
      <c r="T144" s="37">
        <f>T143/$D$245</f>
        <v>17.38970588235294</v>
      </c>
      <c r="U144" s="37">
        <f>U143/$D$245</f>
        <v>16.42361111111111</v>
      </c>
      <c r="V144" s="37">
        <f>V143/$D$245</f>
        <v>15.55921052631579</v>
      </c>
      <c r="W144" s="38">
        <f>W143/$D$245</f>
        <v>14.78125</v>
      </c>
      <c r="X144" s="37">
        <f>X143/$D$245</f>
        <v>15.55921052631579</v>
      </c>
      <c r="Y144" s="38">
        <f>Y143/$D$245</f>
        <v>14.78125</v>
      </c>
      <c r="Z144" s="37">
        <f>Z143/$D$245</f>
        <v>15.55921052631579</v>
      </c>
      <c r="AA144" s="38">
        <f>AA143/$D$245</f>
        <v>14.78125</v>
      </c>
      <c r="AB144" s="37">
        <f>AB143/$D$245</f>
        <v>15.55921052631579</v>
      </c>
      <c r="AC144" s="38">
        <f>AC143/$D$245</f>
        <v>14.78125</v>
      </c>
      <c r="AD144" s="37">
        <f>AD143/$D$245</f>
        <v>15.55921052631579</v>
      </c>
      <c r="AE144" s="38">
        <f>AE143/$D$245</f>
        <v>14.78125</v>
      </c>
      <c r="AF144" s="37">
        <f>AF143/$D$245</f>
        <v>15.55921052631579</v>
      </c>
      <c r="AG144" s="38">
        <f>AG143/$D$245</f>
        <v>14.78125</v>
      </c>
      <c r="AH144" s="37">
        <f>AH143/$D$245</f>
        <v>15.55921052631579</v>
      </c>
      <c r="AI144" s="38">
        <f>AI143/$D$245</f>
        <v>14.78125</v>
      </c>
      <c r="AJ144" s="37">
        <f>AJ143/$D$245</f>
        <v>15.55921052631579</v>
      </c>
      <c r="AK144" s="38">
        <f>AK143/$D$245</f>
        <v>14.78125</v>
      </c>
      <c r="AL144" s="37">
        <f>AL143/$D$245</f>
        <v>15.55921052631579</v>
      </c>
      <c r="AM144" s="38">
        <f>AM143/$D$245</f>
        <v>14.78125</v>
      </c>
      <c r="AN144" s="37">
        <f>AN143/$D$245</f>
        <v>15.55921052631579</v>
      </c>
      <c r="AO144" s="38">
        <f>AO143/$D$245</f>
        <v>14.78125</v>
      </c>
      <c r="AP144" s="37">
        <f>AP143/$D$245</f>
        <v>15.55921052631579</v>
      </c>
      <c r="AQ144" s="38">
        <f>AQ143/$D$245</f>
        <v>14.78125</v>
      </c>
    </row>
    <row r="145" spans="2:43" ht="15.75" customHeight="1">
      <c r="B145" s="5"/>
      <c r="C145" s="4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2:43" ht="15.75" customHeight="1">
      <c r="B146" s="39" t="s">
        <v>48</v>
      </c>
      <c r="C146" s="60">
        <v>3475000</v>
      </c>
      <c r="D146" s="60">
        <v>2298600</v>
      </c>
      <c r="E146" s="41" t="s">
        <v>10</v>
      </c>
      <c r="F146" s="42">
        <f>$D$146/$F$3</f>
        <v>15324</v>
      </c>
      <c r="G146" s="43">
        <f>$D$146/$G$3</f>
        <v>11493</v>
      </c>
      <c r="H146" s="43">
        <f>$D$146/$H$3</f>
        <v>9194.4</v>
      </c>
      <c r="I146" s="43">
        <f>$D$146/$I$3</f>
        <v>7662</v>
      </c>
      <c r="J146" s="43">
        <f>$D$146/$J$3</f>
        <v>6567.428571428572</v>
      </c>
      <c r="K146" s="43">
        <f>$D$146/$K$3</f>
        <v>5746.5</v>
      </c>
      <c r="L146" s="43">
        <f>$D$146/$L$3</f>
        <v>5108</v>
      </c>
      <c r="M146" s="43">
        <f>$D$146/$M$3</f>
        <v>4597.2</v>
      </c>
      <c r="N146" s="43">
        <f>$D$146/$N$3</f>
        <v>4179.272727272727</v>
      </c>
      <c r="O146" s="43">
        <f>$D$146/$O$3</f>
        <v>3831</v>
      </c>
      <c r="P146" s="43">
        <f>$D$146/$P$3</f>
        <v>3536.3076923076924</v>
      </c>
      <c r="Q146" s="43">
        <f>$D$146/$Q$3</f>
        <v>3283.714285714286</v>
      </c>
      <c r="R146" s="43">
        <f>$D$146/$R$3</f>
        <v>3064.8</v>
      </c>
      <c r="S146" s="43">
        <f>$D$146/$S$3</f>
        <v>2873.25</v>
      </c>
      <c r="T146" s="43">
        <f>$D$146/$T$3</f>
        <v>2704.235294117647</v>
      </c>
      <c r="U146" s="43">
        <f>$D$146/$U$3</f>
        <v>2554</v>
      </c>
      <c r="V146" s="43">
        <f>$D$146/$V$3</f>
        <v>2419.5789473684213</v>
      </c>
      <c r="W146" s="44">
        <f>$D$146/$W$3</f>
        <v>2298.6</v>
      </c>
      <c r="X146" s="43">
        <f>$D$146/$V$3</f>
        <v>2419.5789473684213</v>
      </c>
      <c r="Y146" s="44">
        <f>$D$146/$W$3</f>
        <v>2298.6</v>
      </c>
      <c r="Z146" s="43">
        <f>$D$146/$V$3</f>
        <v>2419.5789473684213</v>
      </c>
      <c r="AA146" s="44">
        <f>$D$146/$W$3</f>
        <v>2298.6</v>
      </c>
      <c r="AB146" s="43">
        <f>$D$146/$V$3</f>
        <v>2419.5789473684213</v>
      </c>
      <c r="AC146" s="44">
        <f>$D$146/$W$3</f>
        <v>2298.6</v>
      </c>
      <c r="AD146" s="43">
        <f>$D$146/$V$3</f>
        <v>2419.5789473684213</v>
      </c>
      <c r="AE146" s="44">
        <f>$D$146/$W$3</f>
        <v>2298.6</v>
      </c>
      <c r="AF146" s="43">
        <f>$D$146/$V$3</f>
        <v>2419.5789473684213</v>
      </c>
      <c r="AG146" s="44">
        <f>$D$146/$W$3</f>
        <v>2298.6</v>
      </c>
      <c r="AH146" s="43">
        <f>$D$146/$V$3</f>
        <v>2419.5789473684213</v>
      </c>
      <c r="AI146" s="44">
        <f>$D$146/$W$3</f>
        <v>2298.6</v>
      </c>
      <c r="AJ146" s="43">
        <f>$D$146/$V$3</f>
        <v>2419.5789473684213</v>
      </c>
      <c r="AK146" s="44">
        <f>$D$146/$W$3</f>
        <v>2298.6</v>
      </c>
      <c r="AL146" s="43">
        <f>$D$146/$V$3</f>
        <v>2419.5789473684213</v>
      </c>
      <c r="AM146" s="44">
        <f>$D$146/$W$3</f>
        <v>2298.6</v>
      </c>
      <c r="AN146" s="43">
        <f>$D$146/$V$3</f>
        <v>2419.5789473684213</v>
      </c>
      <c r="AO146" s="44">
        <f>$D$146/$W$3</f>
        <v>2298.6</v>
      </c>
      <c r="AP146" s="43">
        <f>$D$146/$V$3</f>
        <v>2419.5789473684213</v>
      </c>
      <c r="AQ146" s="44">
        <f>$D$146/$W$3</f>
        <v>2298.6</v>
      </c>
    </row>
    <row r="147" spans="2:43" ht="15.75" customHeight="1">
      <c r="B147" s="39"/>
      <c r="C147" s="60"/>
      <c r="D147" s="60"/>
      <c r="E147" s="45" t="s">
        <v>11</v>
      </c>
      <c r="F147" s="46">
        <f>(F146*$D$243)/$D$244</f>
        <v>2554</v>
      </c>
      <c r="G147" s="47">
        <f>(G146*$D$243)/$D$244</f>
        <v>1915.5</v>
      </c>
      <c r="H147" s="47">
        <f>(H146*$D$243)/$D$244</f>
        <v>1532.4</v>
      </c>
      <c r="I147" s="47">
        <f>(I146*$D$243)/$D$244</f>
        <v>1277</v>
      </c>
      <c r="J147" s="47">
        <f>(J146*$D$243)/$D$244</f>
        <v>1094.5714285714284</v>
      </c>
      <c r="K147" s="47">
        <f>(K146*$D$243)/$D$244</f>
        <v>957.75</v>
      </c>
      <c r="L147" s="47">
        <f>(L146*$D$243)/$D$244</f>
        <v>851.3333333333334</v>
      </c>
      <c r="M147" s="47">
        <f>(M146*$D$243)/$D$244</f>
        <v>766.2</v>
      </c>
      <c r="N147" s="47">
        <f>(N146*$D$243)/$D$244</f>
        <v>696.5454545454545</v>
      </c>
      <c r="O147" s="47">
        <f>(O146*$D$243)/$D$244</f>
        <v>638.5</v>
      </c>
      <c r="P147" s="47">
        <f>(P146*$D$243)/$D$244</f>
        <v>589.3846153846154</v>
      </c>
      <c r="Q147" s="47">
        <f>(Q146*$D$243)/$D$244</f>
        <v>547.2857142857142</v>
      </c>
      <c r="R147" s="47">
        <f>(R146*$D$243)/$D$244</f>
        <v>510.8</v>
      </c>
      <c r="S147" s="47">
        <f>(S146*$D$243)/$D$244</f>
        <v>478.875</v>
      </c>
      <c r="T147" s="47">
        <f>(T146*$D$243)/$D$244</f>
        <v>450.70588235294116</v>
      </c>
      <c r="U147" s="47">
        <f>(U146*$D$243)/$D$244</f>
        <v>425.6666666666667</v>
      </c>
      <c r="V147" s="47">
        <f>(V146*$D$243)/$D$244</f>
        <v>403.2631578947369</v>
      </c>
      <c r="W147" s="48">
        <f>(W146*$D$243)/$D$244</f>
        <v>383.1</v>
      </c>
      <c r="X147" s="47">
        <f>(X146*$D$243)/$D$244</f>
        <v>403.2631578947369</v>
      </c>
      <c r="Y147" s="48">
        <f>(Y146*$D$243)/$D$244</f>
        <v>383.1</v>
      </c>
      <c r="Z147" s="47">
        <f>(Z146*$D$243)/$D$244</f>
        <v>403.2631578947369</v>
      </c>
      <c r="AA147" s="48">
        <f>(AA146*$D$243)/$D$244</f>
        <v>383.1</v>
      </c>
      <c r="AB147" s="47">
        <f>(AB146*$D$243)/$D$244</f>
        <v>403.2631578947369</v>
      </c>
      <c r="AC147" s="48">
        <f>(AC146*$D$243)/$D$244</f>
        <v>383.1</v>
      </c>
      <c r="AD147" s="47">
        <f>(AD146*$D$243)/$D$244</f>
        <v>403.2631578947369</v>
      </c>
      <c r="AE147" s="48">
        <f>(AE146*$D$243)/$D$244</f>
        <v>383.1</v>
      </c>
      <c r="AF147" s="47">
        <f>(AF146*$D$243)/$D$244</f>
        <v>403.2631578947369</v>
      </c>
      <c r="AG147" s="48">
        <f>(AG146*$D$243)/$D$244</f>
        <v>383.1</v>
      </c>
      <c r="AH147" s="47">
        <f>(AH146*$D$243)/$D$244</f>
        <v>403.2631578947369</v>
      </c>
      <c r="AI147" s="48">
        <f>(AI146*$D$243)/$D$244</f>
        <v>383.1</v>
      </c>
      <c r="AJ147" s="47">
        <f>(AJ146*$D$243)/$D$244</f>
        <v>403.2631578947369</v>
      </c>
      <c r="AK147" s="48">
        <f>(AK146*$D$243)/$D$244</f>
        <v>383.1</v>
      </c>
      <c r="AL147" s="47">
        <f>(AL146*$D$243)/$D$244</f>
        <v>403.2631578947369</v>
      </c>
      <c r="AM147" s="48">
        <f>(AM146*$D$243)/$D$244</f>
        <v>383.1</v>
      </c>
      <c r="AN147" s="47">
        <f>(AN146*$D$243)/$D$244</f>
        <v>403.2631578947369</v>
      </c>
      <c r="AO147" s="48">
        <f>(AO146*$D$243)/$D$244</f>
        <v>383.1</v>
      </c>
      <c r="AP147" s="47">
        <f>(AP146*$D$243)/$D$244</f>
        <v>403.2631578947369</v>
      </c>
      <c r="AQ147" s="48">
        <f>(AQ146*$D$243)/$D$244</f>
        <v>383.1</v>
      </c>
    </row>
    <row r="148" spans="2:43" ht="15.75" customHeight="1">
      <c r="B148" s="39"/>
      <c r="C148" s="60"/>
      <c r="D148" s="60"/>
      <c r="E148" s="49" t="s">
        <v>12</v>
      </c>
      <c r="F148" s="50">
        <f>F147/$D$245</f>
        <v>106.41666666666667</v>
      </c>
      <c r="G148" s="51">
        <f>G147/$D$245</f>
        <v>79.8125</v>
      </c>
      <c r="H148" s="51">
        <f>H147/$D$245</f>
        <v>63.85</v>
      </c>
      <c r="I148" s="51">
        <f>I147/$D$245</f>
        <v>53.208333333333336</v>
      </c>
      <c r="J148" s="51">
        <f>J147/$D$245</f>
        <v>45.607142857142854</v>
      </c>
      <c r="K148" s="51">
        <f>K147/$D$245</f>
        <v>39.90625</v>
      </c>
      <c r="L148" s="51">
        <f>L147/$D$245</f>
        <v>35.47222222222222</v>
      </c>
      <c r="M148" s="51">
        <f>M147/$D$245</f>
        <v>31.925</v>
      </c>
      <c r="N148" s="51">
        <f>N147/$D$245</f>
        <v>29.02272727272727</v>
      </c>
      <c r="O148" s="51">
        <f>O147/$D$245</f>
        <v>26.604166666666668</v>
      </c>
      <c r="P148" s="51">
        <f>P147/$D$245</f>
        <v>24.557692307692307</v>
      </c>
      <c r="Q148" s="51">
        <f>Q147/$D$245</f>
        <v>22.803571428571427</v>
      </c>
      <c r="R148" s="51">
        <f>R147/$D$245</f>
        <v>21.283333333333335</v>
      </c>
      <c r="S148" s="51">
        <f>S147/$D$245</f>
        <v>19.953125</v>
      </c>
      <c r="T148" s="51">
        <f>T147/$D$245</f>
        <v>18.77941176470588</v>
      </c>
      <c r="U148" s="51">
        <f>U147/$D$245</f>
        <v>17.73611111111111</v>
      </c>
      <c r="V148" s="51">
        <f>V147/$D$245</f>
        <v>16.80263157894737</v>
      </c>
      <c r="W148" s="52">
        <f>W147/$D$245</f>
        <v>15.9625</v>
      </c>
      <c r="X148" s="51">
        <f>X147/$D$245</f>
        <v>16.80263157894737</v>
      </c>
      <c r="Y148" s="52">
        <f>Y147/$D$245</f>
        <v>15.9625</v>
      </c>
      <c r="Z148" s="51">
        <f>Z147/$D$245</f>
        <v>16.80263157894737</v>
      </c>
      <c r="AA148" s="52">
        <f>AA147/$D$245</f>
        <v>15.9625</v>
      </c>
      <c r="AB148" s="51">
        <f>AB147/$D$245</f>
        <v>16.80263157894737</v>
      </c>
      <c r="AC148" s="52">
        <f>AC147/$D$245</f>
        <v>15.9625</v>
      </c>
      <c r="AD148" s="51">
        <f>AD147/$D$245</f>
        <v>16.80263157894737</v>
      </c>
      <c r="AE148" s="52">
        <f>AE147/$D$245</f>
        <v>15.9625</v>
      </c>
      <c r="AF148" s="51">
        <f>AF147/$D$245</f>
        <v>16.80263157894737</v>
      </c>
      <c r="AG148" s="52">
        <f>AG147/$D$245</f>
        <v>15.9625</v>
      </c>
      <c r="AH148" s="51">
        <f>AH147/$D$245</f>
        <v>16.80263157894737</v>
      </c>
      <c r="AI148" s="52">
        <f>AI147/$D$245</f>
        <v>15.9625</v>
      </c>
      <c r="AJ148" s="51">
        <f>AJ147/$D$245</f>
        <v>16.80263157894737</v>
      </c>
      <c r="AK148" s="52">
        <f>AK147/$D$245</f>
        <v>15.9625</v>
      </c>
      <c r="AL148" s="51">
        <f>AL147/$D$245</f>
        <v>16.80263157894737</v>
      </c>
      <c r="AM148" s="52">
        <f>AM147/$D$245</f>
        <v>15.9625</v>
      </c>
      <c r="AN148" s="51">
        <f>AN147/$D$245</f>
        <v>16.80263157894737</v>
      </c>
      <c r="AO148" s="52">
        <f>AO147/$D$245</f>
        <v>15.9625</v>
      </c>
      <c r="AP148" s="51">
        <f>AP147/$D$245</f>
        <v>16.80263157894737</v>
      </c>
      <c r="AQ148" s="52">
        <f>AQ147/$D$245</f>
        <v>15.9625</v>
      </c>
    </row>
    <row r="149" spans="2:34" ht="15.75" customHeight="1">
      <c r="B149" s="5"/>
      <c r="C149" s="4"/>
      <c r="AG149" s="1"/>
      <c r="AH149" s="1"/>
    </row>
    <row r="150" spans="2:43" ht="15.75" customHeight="1">
      <c r="B150" s="24" t="s">
        <v>49</v>
      </c>
      <c r="C150" s="58">
        <v>3775000</v>
      </c>
      <c r="D150" s="61">
        <v>2476800</v>
      </c>
      <c r="E150" s="53" t="s">
        <v>14</v>
      </c>
      <c r="F150" s="27">
        <f>$D$150/$F$3</f>
        <v>16512</v>
      </c>
      <c r="G150" s="28">
        <f>$D$150/$G$3</f>
        <v>12384</v>
      </c>
      <c r="H150" s="28">
        <f>$D$150/$H$3</f>
        <v>9907.2</v>
      </c>
      <c r="I150" s="28">
        <f>$D$150/$I$3</f>
        <v>8256</v>
      </c>
      <c r="J150" s="28">
        <f>$D$150/$J$3</f>
        <v>7076.571428571428</v>
      </c>
      <c r="K150" s="28">
        <f>$D$150/$K$3</f>
        <v>6192</v>
      </c>
      <c r="L150" s="28">
        <f>$D$150/$L$3</f>
        <v>5504</v>
      </c>
      <c r="M150" s="28">
        <f>$D$150/$M$3</f>
        <v>4953.6</v>
      </c>
      <c r="N150" s="28">
        <f>$D$150/$N$3</f>
        <v>4503.272727272727</v>
      </c>
      <c r="O150" s="28">
        <f>$D$150/$O$3</f>
        <v>4128</v>
      </c>
      <c r="P150" s="28">
        <f>$D$150/$P$3</f>
        <v>3810.4615384615386</v>
      </c>
      <c r="Q150" s="28">
        <f>$D$150/$Q$3</f>
        <v>3538.285714285714</v>
      </c>
      <c r="R150" s="28">
        <f>$D$150/$R$3</f>
        <v>3302.4</v>
      </c>
      <c r="S150" s="28">
        <f>$D$150/$S$3</f>
        <v>3096</v>
      </c>
      <c r="T150" s="28">
        <f>$D$150/$T$3</f>
        <v>2913.8823529411766</v>
      </c>
      <c r="U150" s="28">
        <f>$D$150/$U$3</f>
        <v>2752</v>
      </c>
      <c r="V150" s="28">
        <f>$D$150/$V$3</f>
        <v>2607.157894736842</v>
      </c>
      <c r="W150" s="29">
        <f>$D$150/$W$3</f>
        <v>2476.8</v>
      </c>
      <c r="X150" s="28">
        <f>$D$150/$V$3</f>
        <v>2607.157894736842</v>
      </c>
      <c r="Y150" s="29">
        <f>$D$150/$W$3</f>
        <v>2476.8</v>
      </c>
      <c r="Z150" s="28">
        <f>$D$150/$V$3</f>
        <v>2607.157894736842</v>
      </c>
      <c r="AA150" s="29">
        <f>$D$150/$W$3</f>
        <v>2476.8</v>
      </c>
      <c r="AB150" s="28">
        <f>$D$150/$V$3</f>
        <v>2607.157894736842</v>
      </c>
      <c r="AC150" s="29">
        <f>$D$150/$W$3</f>
        <v>2476.8</v>
      </c>
      <c r="AD150" s="28">
        <f>$D$150/$V$3</f>
        <v>2607.157894736842</v>
      </c>
      <c r="AE150" s="29">
        <f>$D$150/$W$3</f>
        <v>2476.8</v>
      </c>
      <c r="AF150" s="28">
        <f>$D$150/$V$3</f>
        <v>2607.157894736842</v>
      </c>
      <c r="AG150" s="29">
        <f>$D$150/$W$3</f>
        <v>2476.8</v>
      </c>
      <c r="AH150" s="28">
        <f>$D$150/$V$3</f>
        <v>2607.157894736842</v>
      </c>
      <c r="AI150" s="29">
        <f>$D$150/$W$3</f>
        <v>2476.8</v>
      </c>
      <c r="AJ150" s="28">
        <f>$D$150/$V$3</f>
        <v>2607.157894736842</v>
      </c>
      <c r="AK150" s="29">
        <f>$D$150/$W$3</f>
        <v>2476.8</v>
      </c>
      <c r="AL150" s="28">
        <f>$D$150/$V$3</f>
        <v>2607.157894736842</v>
      </c>
      <c r="AM150" s="29">
        <f>$D$150/$W$3</f>
        <v>2476.8</v>
      </c>
      <c r="AN150" s="28">
        <f>$D$150/$V$3</f>
        <v>2607.157894736842</v>
      </c>
      <c r="AO150" s="29">
        <f>$D$150/$W$3</f>
        <v>2476.8</v>
      </c>
      <c r="AP150" s="28">
        <f>$D$150/$V$3</f>
        <v>2607.157894736842</v>
      </c>
      <c r="AQ150" s="29">
        <f>$D$150/$W$3</f>
        <v>2476.8</v>
      </c>
    </row>
    <row r="151" spans="2:43" ht="15.75" customHeight="1">
      <c r="B151" s="24"/>
      <c r="C151" s="58"/>
      <c r="D151" s="58"/>
      <c r="E151" s="54" t="s">
        <v>15</v>
      </c>
      <c r="F151" s="31">
        <f>(F150*$D$243)/$D$244</f>
        <v>2752</v>
      </c>
      <c r="G151" s="32">
        <f>(G150*$D$243)/$D$244</f>
        <v>2064</v>
      </c>
      <c r="H151" s="32">
        <f>(H150*$D$243)/$D$244</f>
        <v>1651.2</v>
      </c>
      <c r="I151" s="32">
        <f>(I150*$D$243)/$D$244</f>
        <v>1376</v>
      </c>
      <c r="J151" s="32">
        <f>(J150*$D$243)/$D$244</f>
        <v>1179.4285714285716</v>
      </c>
      <c r="K151" s="32">
        <f>(K150*$D$243)/$D$244</f>
        <v>1032</v>
      </c>
      <c r="L151" s="32">
        <f>(L150*$D$243)/$D$244</f>
        <v>917.3333333333334</v>
      </c>
      <c r="M151" s="32">
        <f>(M150*$D$243)/$D$244</f>
        <v>825.6</v>
      </c>
      <c r="N151" s="32">
        <f>(N150*$D$243)/$D$244</f>
        <v>750.5454545454545</v>
      </c>
      <c r="O151" s="32">
        <f>(O150*$D$243)/$D$244</f>
        <v>688</v>
      </c>
      <c r="P151" s="32">
        <f>(P150*$D$243)/$D$244</f>
        <v>635.0769230769231</v>
      </c>
      <c r="Q151" s="32">
        <f>(Q150*$D$243)/$D$244</f>
        <v>589.7142857142858</v>
      </c>
      <c r="R151" s="32">
        <f>(R150*$D$243)/$D$244</f>
        <v>550.4</v>
      </c>
      <c r="S151" s="32">
        <f>(S150*$D$243)/$D$244</f>
        <v>516</v>
      </c>
      <c r="T151" s="32">
        <f>(T150*$D$243)/$D$244</f>
        <v>485.64705882352945</v>
      </c>
      <c r="U151" s="32">
        <f>(U150*$D$243)/$D$244</f>
        <v>458.6666666666667</v>
      </c>
      <c r="V151" s="32">
        <f>(V150*$D$243)/$D$244</f>
        <v>434.52631578947364</v>
      </c>
      <c r="W151" s="33">
        <f>(W150*$D$243)/$D$244</f>
        <v>412.8</v>
      </c>
      <c r="X151" s="32">
        <f>(X150*$D$243)/$D$244</f>
        <v>434.52631578947364</v>
      </c>
      <c r="Y151" s="33">
        <f>(Y150*$D$243)/$D$244</f>
        <v>412.8</v>
      </c>
      <c r="Z151" s="32">
        <f>(Z150*$D$243)/$D$244</f>
        <v>434.52631578947364</v>
      </c>
      <c r="AA151" s="33">
        <f>(AA150*$D$243)/$D$244</f>
        <v>412.8</v>
      </c>
      <c r="AB151" s="32">
        <f>(AB150*$D$243)/$D$244</f>
        <v>434.52631578947364</v>
      </c>
      <c r="AC151" s="33">
        <f>(AC150*$D$243)/$D$244</f>
        <v>412.8</v>
      </c>
      <c r="AD151" s="32">
        <f>(AD150*$D$243)/$D$244</f>
        <v>434.52631578947364</v>
      </c>
      <c r="AE151" s="33">
        <f>(AE150*$D$243)/$D$244</f>
        <v>412.8</v>
      </c>
      <c r="AF151" s="32">
        <f>(AF150*$D$243)/$D$244</f>
        <v>434.52631578947364</v>
      </c>
      <c r="AG151" s="33">
        <f>(AG150*$D$243)/$D$244</f>
        <v>412.8</v>
      </c>
      <c r="AH151" s="32">
        <f>(AH150*$D$243)/$D$244</f>
        <v>434.52631578947364</v>
      </c>
      <c r="AI151" s="33">
        <f>(AI150*$D$243)/$D$244</f>
        <v>412.8</v>
      </c>
      <c r="AJ151" s="32">
        <f>(AJ150*$D$243)/$D$244</f>
        <v>434.52631578947364</v>
      </c>
      <c r="AK151" s="33">
        <f>(AK150*$D$243)/$D$244</f>
        <v>412.8</v>
      </c>
      <c r="AL151" s="32">
        <f>(AL150*$D$243)/$D$244</f>
        <v>434.52631578947364</v>
      </c>
      <c r="AM151" s="33">
        <f>(AM150*$D$243)/$D$244</f>
        <v>412.8</v>
      </c>
      <c r="AN151" s="32">
        <f>(AN150*$D$243)/$D$244</f>
        <v>434.52631578947364</v>
      </c>
      <c r="AO151" s="33">
        <f>(AO150*$D$243)/$D$244</f>
        <v>412.8</v>
      </c>
      <c r="AP151" s="32">
        <f>(AP150*$D$243)/$D$244</f>
        <v>434.52631578947364</v>
      </c>
      <c r="AQ151" s="33">
        <f>(AQ150*$D$243)/$D$244</f>
        <v>412.8</v>
      </c>
    </row>
    <row r="152" spans="2:43" ht="15.75" customHeight="1">
      <c r="B152" s="24"/>
      <c r="C152" s="58"/>
      <c r="D152" s="58"/>
      <c r="E152" s="35" t="s">
        <v>8</v>
      </c>
      <c r="F152" s="36">
        <f>F151/$D$245</f>
        <v>114.66666666666667</v>
      </c>
      <c r="G152" s="37">
        <f>G151/$D$245</f>
        <v>86</v>
      </c>
      <c r="H152" s="37">
        <f>H151/$D$245</f>
        <v>68.8</v>
      </c>
      <c r="I152" s="37">
        <f>I151/$D$245</f>
        <v>57.333333333333336</v>
      </c>
      <c r="J152" s="37">
        <f>J151/$D$245</f>
        <v>49.142857142857146</v>
      </c>
      <c r="K152" s="37">
        <f>K151/$D$245</f>
        <v>43</v>
      </c>
      <c r="L152" s="37">
        <f>L151/$D$245</f>
        <v>38.22222222222222</v>
      </c>
      <c r="M152" s="37">
        <f>M151/$D$245</f>
        <v>34.4</v>
      </c>
      <c r="N152" s="37">
        <f>N151/$D$245</f>
        <v>31.27272727272727</v>
      </c>
      <c r="O152" s="37">
        <f>O151/$D$245</f>
        <v>28.666666666666668</v>
      </c>
      <c r="P152" s="37">
        <f>P151/$D$245</f>
        <v>26.461538461538463</v>
      </c>
      <c r="Q152" s="37">
        <f>Q151/$D$245</f>
        <v>24.571428571428573</v>
      </c>
      <c r="R152" s="37">
        <f>R151/$D$245</f>
        <v>22.933333333333334</v>
      </c>
      <c r="S152" s="37">
        <f>S151/$D$245</f>
        <v>21.5</v>
      </c>
      <c r="T152" s="37">
        <f>T151/$D$245</f>
        <v>20.23529411764706</v>
      </c>
      <c r="U152" s="37">
        <f>U151/$D$245</f>
        <v>19.11111111111111</v>
      </c>
      <c r="V152" s="37">
        <f>V151/$D$245</f>
        <v>18.105263157894736</v>
      </c>
      <c r="W152" s="38">
        <f>W151/$D$245</f>
        <v>17.2</v>
      </c>
      <c r="X152" s="37">
        <f>X151/$D$245</f>
        <v>18.105263157894736</v>
      </c>
      <c r="Y152" s="38">
        <f>Y151/$D$245</f>
        <v>17.2</v>
      </c>
      <c r="Z152" s="37">
        <f>Z151/$D$245</f>
        <v>18.105263157894736</v>
      </c>
      <c r="AA152" s="38">
        <f>AA151/$D$245</f>
        <v>17.2</v>
      </c>
      <c r="AB152" s="37">
        <f>AB151/$D$245</f>
        <v>18.105263157894736</v>
      </c>
      <c r="AC152" s="38">
        <f>AC151/$D$245</f>
        <v>17.2</v>
      </c>
      <c r="AD152" s="37">
        <f>AD151/$D$245</f>
        <v>18.105263157894736</v>
      </c>
      <c r="AE152" s="38">
        <f>AE151/$D$245</f>
        <v>17.2</v>
      </c>
      <c r="AF152" s="37">
        <f>AF151/$D$245</f>
        <v>18.105263157894736</v>
      </c>
      <c r="AG152" s="38">
        <f>AG151/$D$245</f>
        <v>17.2</v>
      </c>
      <c r="AH152" s="37">
        <f>AH151/$D$245</f>
        <v>18.105263157894736</v>
      </c>
      <c r="AI152" s="38">
        <f>AI151/$D$245</f>
        <v>17.2</v>
      </c>
      <c r="AJ152" s="37">
        <f>AJ151/$D$245</f>
        <v>18.105263157894736</v>
      </c>
      <c r="AK152" s="38">
        <f>AK151/$D$245</f>
        <v>17.2</v>
      </c>
      <c r="AL152" s="37">
        <f>AL151/$D$245</f>
        <v>18.105263157894736</v>
      </c>
      <c r="AM152" s="38">
        <f>AM151/$D$245</f>
        <v>17.2</v>
      </c>
      <c r="AN152" s="37">
        <f>AN151/$D$245</f>
        <v>18.105263157894736</v>
      </c>
      <c r="AO152" s="38">
        <f>AO151/$D$245</f>
        <v>17.2</v>
      </c>
      <c r="AP152" s="37">
        <f>AP151/$D$245</f>
        <v>18.105263157894736</v>
      </c>
      <c r="AQ152" s="38">
        <f>AQ151/$D$245</f>
        <v>17.2</v>
      </c>
    </row>
    <row r="153" spans="2:43" ht="15.75" customHeight="1">
      <c r="B153" s="5"/>
      <c r="C153" s="4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43" ht="15.75" customHeight="1">
      <c r="B154" s="39" t="s">
        <v>50</v>
      </c>
      <c r="C154" s="60">
        <v>4075000</v>
      </c>
      <c r="D154" s="62">
        <v>2667600</v>
      </c>
      <c r="E154" s="41" t="s">
        <v>10</v>
      </c>
      <c r="F154" s="42">
        <f>$D$154/$F$3</f>
        <v>17784</v>
      </c>
      <c r="G154" s="43">
        <f>$D$154/$G$3</f>
        <v>13338</v>
      </c>
      <c r="H154" s="43">
        <f>$D$154/$H$3</f>
        <v>10670.4</v>
      </c>
      <c r="I154" s="43">
        <f>$D$154/$I$3</f>
        <v>8892</v>
      </c>
      <c r="J154" s="43">
        <f>$D$154/$J$3</f>
        <v>7621.714285714285</v>
      </c>
      <c r="K154" s="43">
        <f>$D$154/$K$3</f>
        <v>6669</v>
      </c>
      <c r="L154" s="43">
        <f>$D$154/$L$3</f>
        <v>5928</v>
      </c>
      <c r="M154" s="43">
        <f>$D$154/$M$3</f>
        <v>5335.2</v>
      </c>
      <c r="N154" s="43">
        <f>$D$154/$N$3</f>
        <v>4850.181818181818</v>
      </c>
      <c r="O154" s="43">
        <f>$D$154/$O$3</f>
        <v>4446</v>
      </c>
      <c r="P154" s="43">
        <f>$D$154/$P$3</f>
        <v>4104</v>
      </c>
      <c r="Q154" s="43">
        <f>$D$154/$Q$3</f>
        <v>3810.8571428571427</v>
      </c>
      <c r="R154" s="43">
        <f>$D$154/$R$3</f>
        <v>3556.8</v>
      </c>
      <c r="S154" s="43">
        <f>$D$154/$S$3</f>
        <v>3334.5</v>
      </c>
      <c r="T154" s="43">
        <f>$D$154/$T$3</f>
        <v>3138.3529411764707</v>
      </c>
      <c r="U154" s="43">
        <f>$D$154/$U$3</f>
        <v>2964</v>
      </c>
      <c r="V154" s="43">
        <f>$D$154/$V$3</f>
        <v>2808</v>
      </c>
      <c r="W154" s="44">
        <f>$D$154/$W$3</f>
        <v>2667.6</v>
      </c>
      <c r="X154" s="43">
        <f>$D$154/$V$3</f>
        <v>2808</v>
      </c>
      <c r="Y154" s="44">
        <f>$D$154/$W$3</f>
        <v>2667.6</v>
      </c>
      <c r="Z154" s="43">
        <f>$D$154/$V$3</f>
        <v>2808</v>
      </c>
      <c r="AA154" s="44">
        <f>$D$154/$W$3</f>
        <v>2667.6</v>
      </c>
      <c r="AB154" s="43">
        <f>$D$154/$V$3</f>
        <v>2808</v>
      </c>
      <c r="AC154" s="44">
        <f>$D$154/$W$3</f>
        <v>2667.6</v>
      </c>
      <c r="AD154" s="43">
        <f>$D$154/$V$3</f>
        <v>2808</v>
      </c>
      <c r="AE154" s="44">
        <f>$D$154/$W$3</f>
        <v>2667.6</v>
      </c>
      <c r="AF154" s="43">
        <f>$D$154/$V$3</f>
        <v>2808</v>
      </c>
      <c r="AG154" s="44">
        <f>$D$154/$W$3</f>
        <v>2667.6</v>
      </c>
      <c r="AH154" s="43">
        <f>$D$154/$V$3</f>
        <v>2808</v>
      </c>
      <c r="AI154" s="44">
        <f>$D$154/$W$3</f>
        <v>2667.6</v>
      </c>
      <c r="AJ154" s="43">
        <f>$D$154/$V$3</f>
        <v>2808</v>
      </c>
      <c r="AK154" s="44">
        <f>$D$154/$W$3</f>
        <v>2667.6</v>
      </c>
      <c r="AL154" s="43">
        <f>$D$154/$V$3</f>
        <v>2808</v>
      </c>
      <c r="AM154" s="44">
        <f>$D$154/$W$3</f>
        <v>2667.6</v>
      </c>
      <c r="AN154" s="43">
        <f>$D$154/$V$3</f>
        <v>2808</v>
      </c>
      <c r="AO154" s="44">
        <f>$D$154/$W$3</f>
        <v>2667.6</v>
      </c>
      <c r="AP154" s="43">
        <f>$D$154/$V$3</f>
        <v>2808</v>
      </c>
      <c r="AQ154" s="44">
        <f>$D$154/$W$3</f>
        <v>2667.6</v>
      </c>
    </row>
    <row r="155" spans="2:43" ht="15.75" customHeight="1">
      <c r="B155" s="39"/>
      <c r="C155" s="60"/>
      <c r="D155" s="60"/>
      <c r="E155" s="45" t="s">
        <v>11</v>
      </c>
      <c r="F155" s="46">
        <f>(F154*$D$243)/$D$244</f>
        <v>2964</v>
      </c>
      <c r="G155" s="47">
        <f>(G154*$D$243)/$D$244</f>
        <v>2223</v>
      </c>
      <c r="H155" s="47">
        <f>(H154*$D$243)/$D$244</f>
        <v>1778.4</v>
      </c>
      <c r="I155" s="47">
        <f>(I154*$D$243)/$D$244</f>
        <v>1482</v>
      </c>
      <c r="J155" s="47">
        <f>(J154*$D$243)/$D$244</f>
        <v>1270.2857142857142</v>
      </c>
      <c r="K155" s="47">
        <f>(K154*$D$243)/$D$244</f>
        <v>1111.5</v>
      </c>
      <c r="L155" s="47">
        <f>(L154*$D$243)/$D$244</f>
        <v>988</v>
      </c>
      <c r="M155" s="47">
        <f>(M154*$D$243)/$D$244</f>
        <v>889.2</v>
      </c>
      <c r="N155" s="47">
        <f>(N154*$D$243)/$D$244</f>
        <v>808.3636363636363</v>
      </c>
      <c r="O155" s="47">
        <f>(O154*$D$243)/$D$244</f>
        <v>741</v>
      </c>
      <c r="P155" s="47">
        <f>(P154*$D$243)/$D$244</f>
        <v>684</v>
      </c>
      <c r="Q155" s="47">
        <f>(Q154*$D$243)/$D$244</f>
        <v>635.1428571428571</v>
      </c>
      <c r="R155" s="47">
        <f>(R154*$D$243)/$D$244</f>
        <v>592.8</v>
      </c>
      <c r="S155" s="47">
        <f>(S154*$D$243)/$D$244</f>
        <v>555.75</v>
      </c>
      <c r="T155" s="47">
        <f>(T154*$D$243)/$D$244</f>
        <v>523.0588235294118</v>
      </c>
      <c r="U155" s="47">
        <f>(U154*$D$243)/$D$244</f>
        <v>494</v>
      </c>
      <c r="V155" s="47">
        <f>(V154*$D$243)/$D$244</f>
        <v>468</v>
      </c>
      <c r="W155" s="48">
        <f>(W154*$D$243)/$D$244</f>
        <v>444.6</v>
      </c>
      <c r="X155" s="47">
        <f>(X154*$D$243)/$D$244</f>
        <v>468</v>
      </c>
      <c r="Y155" s="48">
        <f>(Y154*$D$243)/$D$244</f>
        <v>444.6</v>
      </c>
      <c r="Z155" s="47">
        <f>(Z154*$D$243)/$D$244</f>
        <v>468</v>
      </c>
      <c r="AA155" s="48">
        <f>(AA154*$D$243)/$D$244</f>
        <v>444.6</v>
      </c>
      <c r="AB155" s="47">
        <f>(AB154*$D$243)/$D$244</f>
        <v>468</v>
      </c>
      <c r="AC155" s="48">
        <f>(AC154*$D$243)/$D$244</f>
        <v>444.6</v>
      </c>
      <c r="AD155" s="47">
        <f>(AD154*$D$243)/$D$244</f>
        <v>468</v>
      </c>
      <c r="AE155" s="48">
        <f>(AE154*$D$243)/$D$244</f>
        <v>444.6</v>
      </c>
      <c r="AF155" s="47">
        <f>(AF154*$D$243)/$D$244</f>
        <v>468</v>
      </c>
      <c r="AG155" s="48">
        <f>(AG154*$D$243)/$D$244</f>
        <v>444.6</v>
      </c>
      <c r="AH155" s="47">
        <f>(AH154*$D$243)/$D$244</f>
        <v>468</v>
      </c>
      <c r="AI155" s="48">
        <f>(AI154*$D$243)/$D$244</f>
        <v>444.6</v>
      </c>
      <c r="AJ155" s="47">
        <f>(AJ154*$D$243)/$D$244</f>
        <v>468</v>
      </c>
      <c r="AK155" s="48">
        <f>(AK154*$D$243)/$D$244</f>
        <v>444.6</v>
      </c>
      <c r="AL155" s="47">
        <f>(AL154*$D$243)/$D$244</f>
        <v>468</v>
      </c>
      <c r="AM155" s="48">
        <f>(AM154*$D$243)/$D$244</f>
        <v>444.6</v>
      </c>
      <c r="AN155" s="47">
        <f>(AN154*$D$243)/$D$244</f>
        <v>468</v>
      </c>
      <c r="AO155" s="48">
        <f>(AO154*$D$243)/$D$244</f>
        <v>444.6</v>
      </c>
      <c r="AP155" s="47">
        <f>(AP154*$D$243)/$D$244</f>
        <v>468</v>
      </c>
      <c r="AQ155" s="48">
        <f>(AQ154*$D$243)/$D$244</f>
        <v>444.6</v>
      </c>
    </row>
    <row r="156" spans="2:43" ht="15.75" customHeight="1">
      <c r="B156" s="39"/>
      <c r="C156" s="60"/>
      <c r="D156" s="60"/>
      <c r="E156" s="49" t="s">
        <v>12</v>
      </c>
      <c r="F156" s="50">
        <f>F155/$D$245</f>
        <v>123.5</v>
      </c>
      <c r="G156" s="51">
        <f>G155/$D$245</f>
        <v>92.625</v>
      </c>
      <c r="H156" s="51">
        <f>H155/$D$245</f>
        <v>74.10000000000001</v>
      </c>
      <c r="I156" s="51">
        <f>I155/$D$245</f>
        <v>61.75</v>
      </c>
      <c r="J156" s="51">
        <f>J155/$D$245</f>
        <v>52.92857142857142</v>
      </c>
      <c r="K156" s="51">
        <f>K155/$D$245</f>
        <v>46.3125</v>
      </c>
      <c r="L156" s="51">
        <f>L155/$D$245</f>
        <v>41.166666666666664</v>
      </c>
      <c r="M156" s="51">
        <f>M155/$D$245</f>
        <v>37.050000000000004</v>
      </c>
      <c r="N156" s="51">
        <f>N155/$D$245</f>
        <v>33.68181818181818</v>
      </c>
      <c r="O156" s="51">
        <f>O155/$D$245</f>
        <v>30.875</v>
      </c>
      <c r="P156" s="51">
        <f>P155/$D$245</f>
        <v>28.5</v>
      </c>
      <c r="Q156" s="51">
        <f>Q155/$D$245</f>
        <v>26.46428571428571</v>
      </c>
      <c r="R156" s="51">
        <f>R155/$D$245</f>
        <v>24.7</v>
      </c>
      <c r="S156" s="51">
        <f>S155/$D$245</f>
        <v>23.15625</v>
      </c>
      <c r="T156" s="51">
        <f>T155/$D$245</f>
        <v>21.794117647058826</v>
      </c>
      <c r="U156" s="51">
        <f>U155/$D$245</f>
        <v>20.583333333333332</v>
      </c>
      <c r="V156" s="51">
        <f>V155/$D$245</f>
        <v>19.5</v>
      </c>
      <c r="W156" s="52">
        <f>W155/$D$245</f>
        <v>18.525000000000002</v>
      </c>
      <c r="X156" s="51">
        <f>X155/$D$245</f>
        <v>19.5</v>
      </c>
      <c r="Y156" s="52">
        <f>Y155/$D$245</f>
        <v>18.525000000000002</v>
      </c>
      <c r="Z156" s="51">
        <f>Z155/$D$245</f>
        <v>19.5</v>
      </c>
      <c r="AA156" s="52">
        <f>AA155/$D$245</f>
        <v>18.525000000000002</v>
      </c>
      <c r="AB156" s="51">
        <f>AB155/$D$245</f>
        <v>19.5</v>
      </c>
      <c r="AC156" s="52">
        <f>AC155/$D$245</f>
        <v>18.525000000000002</v>
      </c>
      <c r="AD156" s="51">
        <f>AD155/$D$245</f>
        <v>19.5</v>
      </c>
      <c r="AE156" s="52">
        <f>AE155/$D$245</f>
        <v>18.525000000000002</v>
      </c>
      <c r="AF156" s="51">
        <f>AF155/$D$245</f>
        <v>19.5</v>
      </c>
      <c r="AG156" s="52">
        <f>AG155/$D$245</f>
        <v>18.525000000000002</v>
      </c>
      <c r="AH156" s="51">
        <f>AH155/$D$245</f>
        <v>19.5</v>
      </c>
      <c r="AI156" s="52">
        <f>AI155/$D$245</f>
        <v>18.525000000000002</v>
      </c>
      <c r="AJ156" s="51">
        <f>AJ155/$D$245</f>
        <v>19.5</v>
      </c>
      <c r="AK156" s="52">
        <f>AK155/$D$245</f>
        <v>18.525000000000002</v>
      </c>
      <c r="AL156" s="51">
        <f>AL155/$D$245</f>
        <v>19.5</v>
      </c>
      <c r="AM156" s="52">
        <f>AM155/$D$245</f>
        <v>18.525000000000002</v>
      </c>
      <c r="AN156" s="51">
        <f>AN155/$D$245</f>
        <v>19.5</v>
      </c>
      <c r="AO156" s="52">
        <f>AO155/$D$245</f>
        <v>18.525000000000002</v>
      </c>
      <c r="AP156" s="51">
        <f>AP155/$D$245</f>
        <v>19.5</v>
      </c>
      <c r="AQ156" s="52">
        <f>AQ155/$D$245</f>
        <v>18.525000000000002</v>
      </c>
    </row>
    <row r="157" spans="2:43" ht="15.75" customHeight="1">
      <c r="B157" s="5"/>
      <c r="C157" s="4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ht="15.75" customHeight="1">
      <c r="B158" s="24" t="s">
        <v>51</v>
      </c>
      <c r="C158" s="58">
        <v>4375000</v>
      </c>
      <c r="D158" s="61">
        <v>2873700</v>
      </c>
      <c r="E158" s="53" t="s">
        <v>14</v>
      </c>
      <c r="F158" s="27">
        <f>$D$158/$F$3</f>
        <v>19158</v>
      </c>
      <c r="G158" s="28">
        <f>$D$158/$G$3</f>
        <v>14368.5</v>
      </c>
      <c r="H158" s="28">
        <f>$D$158/$H$3</f>
        <v>11494.8</v>
      </c>
      <c r="I158" s="28">
        <f>$D$158/$I$3</f>
        <v>9579</v>
      </c>
      <c r="J158" s="28">
        <f>$D$158/$J$3</f>
        <v>8210.57142857143</v>
      </c>
      <c r="K158" s="28">
        <f>$D$158/$K$3</f>
        <v>7184.25</v>
      </c>
      <c r="L158" s="28">
        <f>$D$158/$L$3</f>
        <v>6386</v>
      </c>
      <c r="M158" s="28">
        <f>$D$158/$M$3</f>
        <v>5747.4</v>
      </c>
      <c r="N158" s="28">
        <f>$D$158/$N$3</f>
        <v>5224.909090909091</v>
      </c>
      <c r="O158" s="28">
        <f>$D$158/$O$3</f>
        <v>4789.5</v>
      </c>
      <c r="P158" s="28">
        <f>$D$158/$P$3</f>
        <v>4421.076923076923</v>
      </c>
      <c r="Q158" s="28">
        <f>$D$158/$Q$3</f>
        <v>4105.285714285715</v>
      </c>
      <c r="R158" s="28">
        <f>$D$158/$R$3</f>
        <v>3831.6</v>
      </c>
      <c r="S158" s="28">
        <f>$D$158/$S$3</f>
        <v>3592.125</v>
      </c>
      <c r="T158" s="28">
        <f>$D$158/$T$3</f>
        <v>3380.823529411765</v>
      </c>
      <c r="U158" s="28">
        <f>$D$158/$U$3</f>
        <v>3193</v>
      </c>
      <c r="V158" s="28">
        <f>$D$158/$V$3</f>
        <v>3024.9473684210525</v>
      </c>
      <c r="W158" s="29">
        <f>$D$158/$W$3</f>
        <v>2873.7</v>
      </c>
      <c r="X158" s="28">
        <f>$D$158/$V$3</f>
        <v>3024.9473684210525</v>
      </c>
      <c r="Y158" s="29">
        <f>$D$158/$W$3</f>
        <v>2873.7</v>
      </c>
      <c r="Z158" s="28">
        <f>$D$158/$V$3</f>
        <v>3024.9473684210525</v>
      </c>
      <c r="AA158" s="29">
        <f>$D$158/$W$3</f>
        <v>2873.7</v>
      </c>
      <c r="AB158" s="28">
        <f>$D$158/$V$3</f>
        <v>3024.9473684210525</v>
      </c>
      <c r="AC158" s="29">
        <f>$D$158/$W$3</f>
        <v>2873.7</v>
      </c>
      <c r="AD158" s="28">
        <f>$D$158/$V$3</f>
        <v>3024.9473684210525</v>
      </c>
      <c r="AE158" s="29">
        <f>$D$158/$W$3</f>
        <v>2873.7</v>
      </c>
      <c r="AF158" s="28">
        <f>$D$158/$V$3</f>
        <v>3024.9473684210525</v>
      </c>
      <c r="AG158" s="29">
        <f>$D$158/$W$3</f>
        <v>2873.7</v>
      </c>
      <c r="AH158" s="28">
        <f>$D$158/$V$3</f>
        <v>3024.9473684210525</v>
      </c>
      <c r="AI158" s="29">
        <f>$D$158/$W$3</f>
        <v>2873.7</v>
      </c>
      <c r="AJ158" s="28">
        <f>$D$158/$V$3</f>
        <v>3024.9473684210525</v>
      </c>
      <c r="AK158" s="29">
        <f>$D$158/$W$3</f>
        <v>2873.7</v>
      </c>
      <c r="AL158" s="28">
        <f>$D$158/$V$3</f>
        <v>3024.9473684210525</v>
      </c>
      <c r="AM158" s="29">
        <f>$D$158/$W$3</f>
        <v>2873.7</v>
      </c>
      <c r="AN158" s="28">
        <f>$D$158/$V$3</f>
        <v>3024.9473684210525</v>
      </c>
      <c r="AO158" s="29">
        <f>$D$158/$W$3</f>
        <v>2873.7</v>
      </c>
      <c r="AP158" s="28">
        <f>$D$158/$V$3</f>
        <v>3024.9473684210525</v>
      </c>
      <c r="AQ158" s="29">
        <f>$D$158/$W$3</f>
        <v>2873.7</v>
      </c>
    </row>
    <row r="159" spans="2:43" ht="15.75" customHeight="1">
      <c r="B159" s="24"/>
      <c r="C159" s="58"/>
      <c r="D159" s="58"/>
      <c r="E159" s="54" t="s">
        <v>15</v>
      </c>
      <c r="F159" s="31">
        <f>(F158*$D$243)/$D$244</f>
        <v>3193</v>
      </c>
      <c r="G159" s="32">
        <f>(G158*$D$243)/$D$244</f>
        <v>2394.75</v>
      </c>
      <c r="H159" s="32">
        <f>(H158*$D$243)/$D$244</f>
        <v>1915.8</v>
      </c>
      <c r="I159" s="32">
        <f>(I158*$D$243)/$D$244</f>
        <v>1596.5</v>
      </c>
      <c r="J159" s="32">
        <f>(J158*$D$243)/$D$244</f>
        <v>1368.4285714285716</v>
      </c>
      <c r="K159" s="32">
        <f>(K158*$D$243)/$D$244</f>
        <v>1197.375</v>
      </c>
      <c r="L159" s="32">
        <f>(L158*$D$243)/$D$244</f>
        <v>1064.3333333333333</v>
      </c>
      <c r="M159" s="32">
        <f>(M158*$D$243)/$D$244</f>
        <v>957.9</v>
      </c>
      <c r="N159" s="32">
        <f>(N158*$D$243)/$D$244</f>
        <v>870.8181818181819</v>
      </c>
      <c r="O159" s="32">
        <f>(O158*$D$243)/$D$244</f>
        <v>798.25</v>
      </c>
      <c r="P159" s="32">
        <f>(P158*$D$243)/$D$244</f>
        <v>736.8461538461538</v>
      </c>
      <c r="Q159" s="32">
        <f>(Q158*$D$243)/$D$244</f>
        <v>684.2142857142858</v>
      </c>
      <c r="R159" s="32">
        <f>(R158*$D$243)/$D$244</f>
        <v>638.6</v>
      </c>
      <c r="S159" s="32">
        <f>(S158*$D$243)/$D$244</f>
        <v>598.6875</v>
      </c>
      <c r="T159" s="32">
        <f>(T158*$D$243)/$D$244</f>
        <v>563.4705882352941</v>
      </c>
      <c r="U159" s="32">
        <f>(U158*$D$243)/$D$244</f>
        <v>532.1666666666666</v>
      </c>
      <c r="V159" s="32">
        <f>(V158*$D$243)/$D$244</f>
        <v>504.15789473684214</v>
      </c>
      <c r="W159" s="33">
        <f>(W158*$D$243)/$D$244</f>
        <v>478.95</v>
      </c>
      <c r="X159" s="32">
        <f>(X158*$D$243)/$D$244</f>
        <v>504.15789473684214</v>
      </c>
      <c r="Y159" s="33">
        <f>(Y158*$D$243)/$D$244</f>
        <v>478.95</v>
      </c>
      <c r="Z159" s="32">
        <f>(Z158*$D$243)/$D$244</f>
        <v>504.15789473684214</v>
      </c>
      <c r="AA159" s="33">
        <f>(AA158*$D$243)/$D$244</f>
        <v>478.95</v>
      </c>
      <c r="AB159" s="32">
        <f>(AB158*$D$243)/$D$244</f>
        <v>504.15789473684214</v>
      </c>
      <c r="AC159" s="33">
        <f>(AC158*$D$243)/$D$244</f>
        <v>478.95</v>
      </c>
      <c r="AD159" s="32">
        <f>(AD158*$D$243)/$D$244</f>
        <v>504.15789473684214</v>
      </c>
      <c r="AE159" s="33">
        <f>(AE158*$D$243)/$D$244</f>
        <v>478.95</v>
      </c>
      <c r="AF159" s="32">
        <f>(AF158*$D$243)/$D$244</f>
        <v>504.15789473684214</v>
      </c>
      <c r="AG159" s="33">
        <f>(AG158*$D$243)/$D$244</f>
        <v>478.95</v>
      </c>
      <c r="AH159" s="32">
        <f>(AH158*$D$243)/$D$244</f>
        <v>504.15789473684214</v>
      </c>
      <c r="AI159" s="33">
        <f>(AI158*$D$243)/$D$244</f>
        <v>478.95</v>
      </c>
      <c r="AJ159" s="32">
        <f>(AJ158*$D$243)/$D$244</f>
        <v>504.15789473684214</v>
      </c>
      <c r="AK159" s="33">
        <f>(AK158*$D$243)/$D$244</f>
        <v>478.95</v>
      </c>
      <c r="AL159" s="32">
        <f>(AL158*$D$243)/$D$244</f>
        <v>504.15789473684214</v>
      </c>
      <c r="AM159" s="33">
        <f>(AM158*$D$243)/$D$244</f>
        <v>478.95</v>
      </c>
      <c r="AN159" s="32">
        <f>(AN158*$D$243)/$D$244</f>
        <v>504.15789473684214</v>
      </c>
      <c r="AO159" s="33">
        <f>(AO158*$D$243)/$D$244</f>
        <v>478.95</v>
      </c>
      <c r="AP159" s="32">
        <f>(AP158*$D$243)/$D$244</f>
        <v>504.15789473684214</v>
      </c>
      <c r="AQ159" s="33">
        <f>(AQ158*$D$243)/$D$244</f>
        <v>478.95</v>
      </c>
    </row>
    <row r="160" spans="2:43" ht="15.75" customHeight="1">
      <c r="B160" s="24"/>
      <c r="C160" s="58"/>
      <c r="D160" s="58"/>
      <c r="E160" s="35" t="s">
        <v>8</v>
      </c>
      <c r="F160" s="36">
        <f>F159/$D$245</f>
        <v>133.04166666666666</v>
      </c>
      <c r="G160" s="37">
        <f>G159/$D$245</f>
        <v>99.78125</v>
      </c>
      <c r="H160" s="37">
        <f>H159/$D$245</f>
        <v>79.825</v>
      </c>
      <c r="I160" s="37">
        <f>I159/$D$245</f>
        <v>66.52083333333333</v>
      </c>
      <c r="J160" s="37">
        <f>J159/$D$245</f>
        <v>57.017857142857146</v>
      </c>
      <c r="K160" s="37">
        <f>K159/$D$245</f>
        <v>49.890625</v>
      </c>
      <c r="L160" s="37">
        <f>L159/$D$245</f>
        <v>44.34722222222222</v>
      </c>
      <c r="M160" s="37">
        <f>M159/$D$245</f>
        <v>39.9125</v>
      </c>
      <c r="N160" s="37">
        <f>N159/$D$245</f>
        <v>36.284090909090914</v>
      </c>
      <c r="O160" s="37">
        <f>O159/$D$245</f>
        <v>33.260416666666664</v>
      </c>
      <c r="P160" s="37">
        <f>P159/$D$245</f>
        <v>30.701923076923077</v>
      </c>
      <c r="Q160" s="37">
        <f>Q159/$D$245</f>
        <v>28.508928571428573</v>
      </c>
      <c r="R160" s="37">
        <f>R159/$D$245</f>
        <v>26.608333333333334</v>
      </c>
      <c r="S160" s="37">
        <f>S159/$D$245</f>
        <v>24.9453125</v>
      </c>
      <c r="T160" s="37">
        <f>T159/$D$245</f>
        <v>23.47794117647059</v>
      </c>
      <c r="U160" s="37">
        <f>U159/$D$245</f>
        <v>22.17361111111111</v>
      </c>
      <c r="V160" s="37">
        <f>V159/$D$245</f>
        <v>21.00657894736842</v>
      </c>
      <c r="W160" s="38">
        <f>W159/$D$245</f>
        <v>19.95625</v>
      </c>
      <c r="X160" s="37">
        <f>X159/$D$245</f>
        <v>21.00657894736842</v>
      </c>
      <c r="Y160" s="38">
        <f>Y159/$D$245</f>
        <v>19.95625</v>
      </c>
      <c r="Z160" s="37">
        <f>Z159/$D$245</f>
        <v>21.00657894736842</v>
      </c>
      <c r="AA160" s="38">
        <f>AA159/$D$245</f>
        <v>19.95625</v>
      </c>
      <c r="AB160" s="37">
        <f>AB159/$D$245</f>
        <v>21.00657894736842</v>
      </c>
      <c r="AC160" s="38">
        <f>AC159/$D$245</f>
        <v>19.95625</v>
      </c>
      <c r="AD160" s="37">
        <f>AD159/$D$245</f>
        <v>21.00657894736842</v>
      </c>
      <c r="AE160" s="38">
        <f>AE159/$D$245</f>
        <v>19.95625</v>
      </c>
      <c r="AF160" s="37">
        <f>AF159/$D$245</f>
        <v>21.00657894736842</v>
      </c>
      <c r="AG160" s="38">
        <f>AG159/$D$245</f>
        <v>19.95625</v>
      </c>
      <c r="AH160" s="37">
        <f>AH159/$D$245</f>
        <v>21.00657894736842</v>
      </c>
      <c r="AI160" s="38">
        <f>AI159/$D$245</f>
        <v>19.95625</v>
      </c>
      <c r="AJ160" s="37">
        <f>AJ159/$D$245</f>
        <v>21.00657894736842</v>
      </c>
      <c r="AK160" s="38">
        <f>AK159/$D$245</f>
        <v>19.95625</v>
      </c>
      <c r="AL160" s="37">
        <f>AL159/$D$245</f>
        <v>21.00657894736842</v>
      </c>
      <c r="AM160" s="38">
        <f>AM159/$D$245</f>
        <v>19.95625</v>
      </c>
      <c r="AN160" s="37">
        <f>AN159/$D$245</f>
        <v>21.00657894736842</v>
      </c>
      <c r="AO160" s="38">
        <f>AO159/$D$245</f>
        <v>19.95625</v>
      </c>
      <c r="AP160" s="37">
        <f>AP159/$D$245</f>
        <v>21.00657894736842</v>
      </c>
      <c r="AQ160" s="38">
        <f>AQ159/$D$245</f>
        <v>19.95625</v>
      </c>
    </row>
    <row r="161" spans="2:43" ht="15.75" customHeight="1">
      <c r="B161" s="5"/>
      <c r="C161" s="4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ht="15.75" customHeight="1">
      <c r="B162" s="39" t="s">
        <v>52</v>
      </c>
      <c r="C162" s="60">
        <v>4675000</v>
      </c>
      <c r="D162" s="62">
        <v>3096900</v>
      </c>
      <c r="E162" s="41" t="s">
        <v>10</v>
      </c>
      <c r="F162" s="42">
        <f>$D$162/$F$3</f>
        <v>20646</v>
      </c>
      <c r="G162" s="43">
        <f>$D$162/$G$3</f>
        <v>15484.5</v>
      </c>
      <c r="H162" s="43">
        <f>$D$162/$H$3</f>
        <v>12387.6</v>
      </c>
      <c r="I162" s="43">
        <f>$D$162/$I$3</f>
        <v>10323</v>
      </c>
      <c r="J162" s="43">
        <f>$D$162/$J$3</f>
        <v>8848.285714285714</v>
      </c>
      <c r="K162" s="43">
        <f>$D$162/$K$3</f>
        <v>7742.25</v>
      </c>
      <c r="L162" s="43">
        <f>$D$162/$L$3</f>
        <v>6882</v>
      </c>
      <c r="M162" s="43">
        <f>$D$162/$M$3</f>
        <v>6193.8</v>
      </c>
      <c r="N162" s="43">
        <f>$D$162/$N$3</f>
        <v>5630.727272727273</v>
      </c>
      <c r="O162" s="43">
        <f>$D$162/$O$3</f>
        <v>5161.5</v>
      </c>
      <c r="P162" s="43">
        <f>$D$162/$P$3</f>
        <v>4764.461538461538</v>
      </c>
      <c r="Q162" s="43">
        <f>$D$162/$Q$3</f>
        <v>4424.142857142857</v>
      </c>
      <c r="R162" s="43">
        <f>$D$162/$R$3</f>
        <v>4129.2</v>
      </c>
      <c r="S162" s="43">
        <f>$D$162/$S$3</f>
        <v>3871.125</v>
      </c>
      <c r="T162" s="43">
        <f>$D$162/$T$3</f>
        <v>3643.4117647058824</v>
      </c>
      <c r="U162" s="43">
        <f>$D$162/$U$3</f>
        <v>3441</v>
      </c>
      <c r="V162" s="43">
        <f>$D$162/$V$3</f>
        <v>3259.8947368421054</v>
      </c>
      <c r="W162" s="44">
        <f>$D$162/$W$3</f>
        <v>3096.9</v>
      </c>
      <c r="X162" s="43">
        <f>$D$162/$V$3</f>
        <v>3259.8947368421054</v>
      </c>
      <c r="Y162" s="44">
        <f>$D$162/$W$3</f>
        <v>3096.9</v>
      </c>
      <c r="Z162" s="43">
        <f>$D$162/$V$3</f>
        <v>3259.8947368421054</v>
      </c>
      <c r="AA162" s="44">
        <f>$D$162/$W$3</f>
        <v>3096.9</v>
      </c>
      <c r="AB162" s="43">
        <f>$D$162/$V$3</f>
        <v>3259.8947368421054</v>
      </c>
      <c r="AC162" s="44">
        <f>$D$162/$W$3</f>
        <v>3096.9</v>
      </c>
      <c r="AD162" s="43">
        <f>$D$162/$V$3</f>
        <v>3259.8947368421054</v>
      </c>
      <c r="AE162" s="44">
        <f>$D$162/$W$3</f>
        <v>3096.9</v>
      </c>
      <c r="AF162" s="43">
        <f>$D$162/$V$3</f>
        <v>3259.8947368421054</v>
      </c>
      <c r="AG162" s="44">
        <f>$D$162/$W$3</f>
        <v>3096.9</v>
      </c>
      <c r="AH162" s="43">
        <f>$D$162/$V$3</f>
        <v>3259.8947368421054</v>
      </c>
      <c r="AI162" s="44">
        <f>$D$162/$W$3</f>
        <v>3096.9</v>
      </c>
      <c r="AJ162" s="43">
        <f>$D$162/$V$3</f>
        <v>3259.8947368421054</v>
      </c>
      <c r="AK162" s="44">
        <f>$D$162/$W$3</f>
        <v>3096.9</v>
      </c>
      <c r="AL162" s="43">
        <f>$D$162/$V$3</f>
        <v>3259.8947368421054</v>
      </c>
      <c r="AM162" s="44">
        <f>$D$162/$W$3</f>
        <v>3096.9</v>
      </c>
      <c r="AN162" s="43">
        <f>$D$162/$V$3</f>
        <v>3259.8947368421054</v>
      </c>
      <c r="AO162" s="44">
        <f>$D$162/$W$3</f>
        <v>3096.9</v>
      </c>
      <c r="AP162" s="43">
        <f>$D$162/$V$3</f>
        <v>3259.8947368421054</v>
      </c>
      <c r="AQ162" s="44">
        <f>$D$162/$W$3</f>
        <v>3096.9</v>
      </c>
    </row>
    <row r="163" spans="2:43" ht="15.75" customHeight="1">
      <c r="B163" s="39"/>
      <c r="C163" s="60"/>
      <c r="D163" s="60"/>
      <c r="E163" s="45" t="s">
        <v>11</v>
      </c>
      <c r="F163" s="46">
        <f>(F162*$D$243)/$D$244</f>
        <v>3441</v>
      </c>
      <c r="G163" s="47">
        <f>(G162*$D$243)/$D$244</f>
        <v>2580.75</v>
      </c>
      <c r="H163" s="47">
        <f>(H162*$D$243)/$D$244</f>
        <v>2064.6</v>
      </c>
      <c r="I163" s="47">
        <f>(I162*$D$243)/$D$244</f>
        <v>1720.5</v>
      </c>
      <c r="J163" s="47">
        <f>(J162*$D$243)/$D$244</f>
        <v>1474.7142857142856</v>
      </c>
      <c r="K163" s="47">
        <f>(K162*$D$243)/$D$244</f>
        <v>1290.375</v>
      </c>
      <c r="L163" s="47">
        <f>(L162*$D$243)/$D$244</f>
        <v>1147</v>
      </c>
      <c r="M163" s="47">
        <f>(M162*$D$243)/$D$244</f>
        <v>1032.3</v>
      </c>
      <c r="N163" s="47">
        <f>(N162*$D$243)/$D$244</f>
        <v>938.4545454545455</v>
      </c>
      <c r="O163" s="47">
        <f>(O162*$D$243)/$D$244</f>
        <v>860.25</v>
      </c>
      <c r="P163" s="47">
        <f>(P162*$D$243)/$D$244</f>
        <v>794.0769230769231</v>
      </c>
      <c r="Q163" s="47">
        <f>(Q162*$D$243)/$D$244</f>
        <v>737.3571428571428</v>
      </c>
      <c r="R163" s="47">
        <f>(R162*$D$243)/$D$244</f>
        <v>688.2</v>
      </c>
      <c r="S163" s="47">
        <f>(S162*$D$243)/$D$244</f>
        <v>645.1875</v>
      </c>
      <c r="T163" s="47">
        <f>(T162*$D$243)/$D$244</f>
        <v>607.2352941176471</v>
      </c>
      <c r="U163" s="47">
        <f>(U162*$D$243)/$D$244</f>
        <v>573.5</v>
      </c>
      <c r="V163" s="47">
        <f>(V162*$D$243)/$D$244</f>
        <v>543.3157894736843</v>
      </c>
      <c r="W163" s="48">
        <f>(W162*$D$243)/$D$244</f>
        <v>516.15</v>
      </c>
      <c r="X163" s="47">
        <f>(X162*$D$243)/$D$244</f>
        <v>543.3157894736843</v>
      </c>
      <c r="Y163" s="48">
        <f>(Y162*$D$243)/$D$244</f>
        <v>516.15</v>
      </c>
      <c r="Z163" s="47">
        <f>(Z162*$D$243)/$D$244</f>
        <v>543.3157894736843</v>
      </c>
      <c r="AA163" s="48">
        <f>(AA162*$D$243)/$D$244</f>
        <v>516.15</v>
      </c>
      <c r="AB163" s="47">
        <f>(AB162*$D$243)/$D$244</f>
        <v>543.3157894736843</v>
      </c>
      <c r="AC163" s="48">
        <f>(AC162*$D$243)/$D$244</f>
        <v>516.15</v>
      </c>
      <c r="AD163" s="47">
        <f>(AD162*$D$243)/$D$244</f>
        <v>543.3157894736843</v>
      </c>
      <c r="AE163" s="48">
        <f>(AE162*$D$243)/$D$244</f>
        <v>516.15</v>
      </c>
      <c r="AF163" s="47">
        <f>(AF162*$D$243)/$D$244</f>
        <v>543.3157894736843</v>
      </c>
      <c r="AG163" s="48">
        <f>(AG162*$D$243)/$D$244</f>
        <v>516.15</v>
      </c>
      <c r="AH163" s="47">
        <f>(AH162*$D$243)/$D$244</f>
        <v>543.3157894736843</v>
      </c>
      <c r="AI163" s="48">
        <f>(AI162*$D$243)/$D$244</f>
        <v>516.15</v>
      </c>
      <c r="AJ163" s="47">
        <f>(AJ162*$D$243)/$D$244</f>
        <v>543.3157894736843</v>
      </c>
      <c r="AK163" s="48">
        <f>(AK162*$D$243)/$D$244</f>
        <v>516.15</v>
      </c>
      <c r="AL163" s="47">
        <f>(AL162*$D$243)/$D$244</f>
        <v>543.3157894736843</v>
      </c>
      <c r="AM163" s="48">
        <f>(AM162*$D$243)/$D$244</f>
        <v>516.15</v>
      </c>
      <c r="AN163" s="47">
        <f>(AN162*$D$243)/$D$244</f>
        <v>543.3157894736843</v>
      </c>
      <c r="AO163" s="48">
        <f>(AO162*$D$243)/$D$244</f>
        <v>516.15</v>
      </c>
      <c r="AP163" s="47">
        <f>(AP162*$D$243)/$D$244</f>
        <v>543.3157894736843</v>
      </c>
      <c r="AQ163" s="48">
        <f>(AQ162*$D$243)/$D$244</f>
        <v>516.15</v>
      </c>
    </row>
    <row r="164" spans="2:43" ht="15.75" customHeight="1">
      <c r="B164" s="39"/>
      <c r="C164" s="60"/>
      <c r="D164" s="60"/>
      <c r="E164" s="49" t="s">
        <v>12</v>
      </c>
      <c r="F164" s="50">
        <f>F163/$D$245</f>
        <v>143.375</v>
      </c>
      <c r="G164" s="51">
        <f>G163/$D$245</f>
        <v>107.53125</v>
      </c>
      <c r="H164" s="51">
        <f>H163/$D$245</f>
        <v>86.02499999999999</v>
      </c>
      <c r="I164" s="51">
        <f>I163/$D$245</f>
        <v>71.6875</v>
      </c>
      <c r="J164" s="51">
        <f>J163/$D$245</f>
        <v>61.44642857142856</v>
      </c>
      <c r="K164" s="51">
        <f>K163/$D$245</f>
        <v>53.765625</v>
      </c>
      <c r="L164" s="51">
        <f>L163/$D$245</f>
        <v>47.791666666666664</v>
      </c>
      <c r="M164" s="51">
        <f>M163/$D$245</f>
        <v>43.012499999999996</v>
      </c>
      <c r="N164" s="51">
        <f>N163/$D$245</f>
        <v>39.10227272727273</v>
      </c>
      <c r="O164" s="51">
        <f>O163/$D$245</f>
        <v>35.84375</v>
      </c>
      <c r="P164" s="51">
        <f>P163/$D$245</f>
        <v>33.08653846153846</v>
      </c>
      <c r="Q164" s="51">
        <f>Q163/$D$245</f>
        <v>30.72321428571428</v>
      </c>
      <c r="R164" s="51">
        <f>R163/$D$245</f>
        <v>28.675</v>
      </c>
      <c r="S164" s="51">
        <f>S163/$D$245</f>
        <v>26.8828125</v>
      </c>
      <c r="T164" s="51">
        <f>T163/$D$245</f>
        <v>25.301470588235293</v>
      </c>
      <c r="U164" s="51">
        <f>U163/$D$245</f>
        <v>23.895833333333332</v>
      </c>
      <c r="V164" s="51">
        <f>V163/$D$245</f>
        <v>22.638157894736846</v>
      </c>
      <c r="W164" s="52">
        <f>W163/$D$245</f>
        <v>21.506249999999998</v>
      </c>
      <c r="X164" s="51">
        <f>X163/$D$245</f>
        <v>22.638157894736846</v>
      </c>
      <c r="Y164" s="52">
        <f>Y163/$D$245</f>
        <v>21.506249999999998</v>
      </c>
      <c r="Z164" s="51">
        <f>Z163/$D$245</f>
        <v>22.638157894736846</v>
      </c>
      <c r="AA164" s="52">
        <f>AA163/$D$245</f>
        <v>21.506249999999998</v>
      </c>
      <c r="AB164" s="51">
        <f>AB163/$D$245</f>
        <v>22.638157894736846</v>
      </c>
      <c r="AC164" s="52">
        <f>AC163/$D$245</f>
        <v>21.506249999999998</v>
      </c>
      <c r="AD164" s="51">
        <f>AD163/$D$245</f>
        <v>22.638157894736846</v>
      </c>
      <c r="AE164" s="52">
        <f>AE163/$D$245</f>
        <v>21.506249999999998</v>
      </c>
      <c r="AF164" s="51">
        <f>AF163/$D$245</f>
        <v>22.638157894736846</v>
      </c>
      <c r="AG164" s="52">
        <f>AG163/$D$245</f>
        <v>21.506249999999998</v>
      </c>
      <c r="AH164" s="51">
        <f>AH163/$D$245</f>
        <v>22.638157894736846</v>
      </c>
      <c r="AI164" s="52">
        <f>AI163/$D$245</f>
        <v>21.506249999999998</v>
      </c>
      <c r="AJ164" s="51">
        <f>AJ163/$D$245</f>
        <v>22.638157894736846</v>
      </c>
      <c r="AK164" s="52">
        <f>AK163/$D$245</f>
        <v>21.506249999999998</v>
      </c>
      <c r="AL164" s="51">
        <f>AL163/$D$245</f>
        <v>22.638157894736846</v>
      </c>
      <c r="AM164" s="52">
        <f>AM163/$D$245</f>
        <v>21.506249999999998</v>
      </c>
      <c r="AN164" s="51">
        <f>AN163/$D$245</f>
        <v>22.638157894736846</v>
      </c>
      <c r="AO164" s="52">
        <f>AO163/$D$245</f>
        <v>21.506249999999998</v>
      </c>
      <c r="AP164" s="51">
        <f>AP163/$D$245</f>
        <v>22.638157894736846</v>
      </c>
      <c r="AQ164" s="52">
        <f>AQ163/$D$245</f>
        <v>21.506249999999998</v>
      </c>
    </row>
    <row r="165" spans="2:43" s="3" customFormat="1" ht="15.75" customHeight="1">
      <c r="B165" s="4"/>
      <c r="C165" s="4"/>
      <c r="D165" s="4"/>
      <c r="E165" s="4"/>
      <c r="F165" s="56">
        <v>150</v>
      </c>
      <c r="G165" s="56">
        <v>200</v>
      </c>
      <c r="H165" s="56">
        <v>250</v>
      </c>
      <c r="I165" s="56">
        <v>300</v>
      </c>
      <c r="J165" s="56">
        <v>350</v>
      </c>
      <c r="K165" s="56">
        <v>400</v>
      </c>
      <c r="L165" s="56">
        <v>450</v>
      </c>
      <c r="M165" s="56">
        <v>500</v>
      </c>
      <c r="N165" s="56">
        <v>550</v>
      </c>
      <c r="O165" s="56">
        <v>600</v>
      </c>
      <c r="P165" s="56">
        <v>650</v>
      </c>
      <c r="Q165" s="56">
        <v>700</v>
      </c>
      <c r="R165" s="56">
        <v>750</v>
      </c>
      <c r="S165" s="56">
        <v>800</v>
      </c>
      <c r="T165" s="56">
        <v>850</v>
      </c>
      <c r="U165" s="56">
        <v>900</v>
      </c>
      <c r="V165" s="56">
        <v>950</v>
      </c>
      <c r="W165" s="56">
        <v>1000</v>
      </c>
      <c r="X165" s="56">
        <v>1050</v>
      </c>
      <c r="Y165" s="56">
        <v>1100</v>
      </c>
      <c r="Z165" s="57">
        <v>1150</v>
      </c>
      <c r="AA165" s="56">
        <v>1200</v>
      </c>
      <c r="AB165" s="56">
        <v>1250</v>
      </c>
      <c r="AC165" s="56">
        <v>1300</v>
      </c>
      <c r="AD165" s="56">
        <v>1350</v>
      </c>
      <c r="AE165" s="56">
        <v>1400</v>
      </c>
      <c r="AF165" s="57">
        <v>1450</v>
      </c>
      <c r="AG165" s="56">
        <v>1500</v>
      </c>
      <c r="AH165" s="56">
        <v>1550</v>
      </c>
      <c r="AI165" s="56">
        <v>1600</v>
      </c>
      <c r="AJ165" s="56">
        <v>1650</v>
      </c>
      <c r="AK165" s="56">
        <v>1700</v>
      </c>
      <c r="AL165" s="56">
        <v>1750</v>
      </c>
      <c r="AM165" s="56">
        <v>1800</v>
      </c>
      <c r="AN165" s="56">
        <v>1850</v>
      </c>
      <c r="AO165" s="56">
        <v>1900</v>
      </c>
      <c r="AP165" s="56">
        <v>1950</v>
      </c>
      <c r="AQ165" s="56">
        <v>2000</v>
      </c>
    </row>
    <row r="166" spans="2:43" ht="15.75" customHeight="1">
      <c r="B166" s="24" t="s">
        <v>53</v>
      </c>
      <c r="C166" s="58">
        <v>4975000</v>
      </c>
      <c r="D166" s="61">
        <v>3339900</v>
      </c>
      <c r="E166" s="53" t="s">
        <v>14</v>
      </c>
      <c r="F166" s="27">
        <f>$D$166/$F$3</f>
        <v>22266</v>
      </c>
      <c r="G166" s="28">
        <f>$D$166/$G$3</f>
        <v>16699.5</v>
      </c>
      <c r="H166" s="28">
        <f>$D$166/$H$3</f>
        <v>13359.6</v>
      </c>
      <c r="I166" s="28">
        <f>$D$166/$I$3</f>
        <v>11133</v>
      </c>
      <c r="J166" s="28">
        <f>$D$166/$J$3</f>
        <v>9542.57142857143</v>
      </c>
      <c r="K166" s="28">
        <f>$D$166/$K$3</f>
        <v>8349.75</v>
      </c>
      <c r="L166" s="28">
        <f>$D$166/$L$3</f>
        <v>7422</v>
      </c>
      <c r="M166" s="28">
        <f>$D$166/$M$3</f>
        <v>6679.8</v>
      </c>
      <c r="N166" s="28">
        <f>$D$166/$N$3</f>
        <v>6072.545454545455</v>
      </c>
      <c r="O166" s="28">
        <f>$D$166/$O$3</f>
        <v>5566.5</v>
      </c>
      <c r="P166" s="28">
        <f>$D$166/$P$3</f>
        <v>5138.307692307692</v>
      </c>
      <c r="Q166" s="28">
        <f>$D$166/$Q$3</f>
        <v>4771.285714285715</v>
      </c>
      <c r="R166" s="28">
        <f>$D$166/$R$3</f>
        <v>4453.2</v>
      </c>
      <c r="S166" s="28">
        <f>$D$166/$S$3</f>
        <v>4174.875</v>
      </c>
      <c r="T166" s="28">
        <f>$D$166/$T$3</f>
        <v>3929.294117647059</v>
      </c>
      <c r="U166" s="28">
        <f>$D$166/$U$3</f>
        <v>3711</v>
      </c>
      <c r="V166" s="28">
        <f>$D$166/$V$3</f>
        <v>3515.684210526316</v>
      </c>
      <c r="W166" s="29">
        <f>$D$166/$W$3</f>
        <v>3339.9</v>
      </c>
      <c r="X166" s="28">
        <f>$D$166/$V$3</f>
        <v>3515.684210526316</v>
      </c>
      <c r="Y166" s="29">
        <f>$D$166/$W$3</f>
        <v>3339.9</v>
      </c>
      <c r="Z166" s="28">
        <f>$D$166/$V$3</f>
        <v>3515.684210526316</v>
      </c>
      <c r="AA166" s="29">
        <f>$D$166/$W$3</f>
        <v>3339.9</v>
      </c>
      <c r="AB166" s="28">
        <f>$D$166/$V$3</f>
        <v>3515.684210526316</v>
      </c>
      <c r="AC166" s="29">
        <f>$D$166/$W$3</f>
        <v>3339.9</v>
      </c>
      <c r="AD166" s="28">
        <f>$D$166/$V$3</f>
        <v>3515.684210526316</v>
      </c>
      <c r="AE166" s="29">
        <f>$D$166/$W$3</f>
        <v>3339.9</v>
      </c>
      <c r="AF166" s="28">
        <f>$D$166/$V$3</f>
        <v>3515.684210526316</v>
      </c>
      <c r="AG166" s="29">
        <f>$D$166/$W$3</f>
        <v>3339.9</v>
      </c>
      <c r="AH166" s="28">
        <f>$D$166/$V$3</f>
        <v>3515.684210526316</v>
      </c>
      <c r="AI166" s="29">
        <f>$D$166/$W$3</f>
        <v>3339.9</v>
      </c>
      <c r="AJ166" s="28">
        <f>$D$166/$V$3</f>
        <v>3515.684210526316</v>
      </c>
      <c r="AK166" s="29">
        <f>$D$166/$W$3</f>
        <v>3339.9</v>
      </c>
      <c r="AL166" s="28">
        <f>$D$166/$V$3</f>
        <v>3515.684210526316</v>
      </c>
      <c r="AM166" s="29">
        <f>$D$166/$W$3</f>
        <v>3339.9</v>
      </c>
      <c r="AN166" s="28">
        <f>$D$166/$V$3</f>
        <v>3515.684210526316</v>
      </c>
      <c r="AO166" s="29">
        <f>$D$166/$W$3</f>
        <v>3339.9</v>
      </c>
      <c r="AP166" s="28">
        <f>$D$166/$V$3</f>
        <v>3515.684210526316</v>
      </c>
      <c r="AQ166" s="29">
        <f>$D$166/$W$3</f>
        <v>3339.9</v>
      </c>
    </row>
    <row r="167" spans="2:43" ht="15.75" customHeight="1">
      <c r="B167" s="24"/>
      <c r="C167" s="58"/>
      <c r="D167" s="58"/>
      <c r="E167" s="54" t="s">
        <v>15</v>
      </c>
      <c r="F167" s="31">
        <f>(F166*$D$243)/$D$244</f>
        <v>3711</v>
      </c>
      <c r="G167" s="32">
        <f>(G166*$D$243)/$D$244</f>
        <v>2783.25</v>
      </c>
      <c r="H167" s="32">
        <f>(H166*$D$243)/$D$244</f>
        <v>2226.6</v>
      </c>
      <c r="I167" s="32">
        <f>(I166*$D$243)/$D$244</f>
        <v>1855.5</v>
      </c>
      <c r="J167" s="32">
        <f>(J166*$D$243)/$D$244</f>
        <v>1590.4285714285716</v>
      </c>
      <c r="K167" s="32">
        <f>(K166*$D$243)/$D$244</f>
        <v>1391.625</v>
      </c>
      <c r="L167" s="32">
        <f>(L166*$D$243)/$D$244</f>
        <v>1237</v>
      </c>
      <c r="M167" s="32">
        <f>(M166*$D$243)/$D$244</f>
        <v>1113.3</v>
      </c>
      <c r="N167" s="32">
        <f>(N166*$D$243)/$D$244</f>
        <v>1012.0909090909092</v>
      </c>
      <c r="O167" s="32">
        <f>(O166*$D$243)/$D$244</f>
        <v>927.75</v>
      </c>
      <c r="P167" s="32">
        <f>(P166*$D$243)/$D$244</f>
        <v>856.3846153846154</v>
      </c>
      <c r="Q167" s="32">
        <f>(Q166*$D$243)/$D$244</f>
        <v>795.2142857142858</v>
      </c>
      <c r="R167" s="32">
        <f>(R166*$D$243)/$D$244</f>
        <v>742.2</v>
      </c>
      <c r="S167" s="32">
        <f>(S166*$D$243)/$D$244</f>
        <v>695.8125</v>
      </c>
      <c r="T167" s="32">
        <f>(T166*$D$243)/$D$244</f>
        <v>654.8823529411765</v>
      </c>
      <c r="U167" s="32">
        <f>(U166*$D$243)/$D$244</f>
        <v>618.5</v>
      </c>
      <c r="V167" s="32">
        <f>(V166*$D$243)/$D$244</f>
        <v>585.9473684210527</v>
      </c>
      <c r="W167" s="33">
        <f>(W166*$D$243)/$D$244</f>
        <v>556.65</v>
      </c>
      <c r="X167" s="32">
        <f>(X166*$D$243)/$D$244</f>
        <v>585.9473684210527</v>
      </c>
      <c r="Y167" s="33">
        <f>(Y166*$D$243)/$D$244</f>
        <v>556.65</v>
      </c>
      <c r="Z167" s="32">
        <f>(Z166*$D$243)/$D$244</f>
        <v>585.9473684210527</v>
      </c>
      <c r="AA167" s="33">
        <f>(AA166*$D$243)/$D$244</f>
        <v>556.65</v>
      </c>
      <c r="AB167" s="32">
        <f>(AB166*$D$243)/$D$244</f>
        <v>585.9473684210527</v>
      </c>
      <c r="AC167" s="33">
        <f>(AC166*$D$243)/$D$244</f>
        <v>556.65</v>
      </c>
      <c r="AD167" s="32">
        <f>(AD166*$D$243)/$D$244</f>
        <v>585.9473684210527</v>
      </c>
      <c r="AE167" s="33">
        <f>(AE166*$D$243)/$D$244</f>
        <v>556.65</v>
      </c>
      <c r="AF167" s="32">
        <f>(AF166*$D$243)/$D$244</f>
        <v>585.9473684210527</v>
      </c>
      <c r="AG167" s="33">
        <f>(AG166*$D$243)/$D$244</f>
        <v>556.65</v>
      </c>
      <c r="AH167" s="32">
        <f>(AH166*$D$243)/$D$244</f>
        <v>585.9473684210527</v>
      </c>
      <c r="AI167" s="33">
        <f>(AI166*$D$243)/$D$244</f>
        <v>556.65</v>
      </c>
      <c r="AJ167" s="32">
        <f>(AJ166*$D$243)/$D$244</f>
        <v>585.9473684210527</v>
      </c>
      <c r="AK167" s="33">
        <f>(AK166*$D$243)/$D$244</f>
        <v>556.65</v>
      </c>
      <c r="AL167" s="32">
        <f>(AL166*$D$243)/$D$244</f>
        <v>585.9473684210527</v>
      </c>
      <c r="AM167" s="33">
        <f>(AM166*$D$243)/$D$244</f>
        <v>556.65</v>
      </c>
      <c r="AN167" s="32">
        <f>(AN166*$D$243)/$D$244</f>
        <v>585.9473684210527</v>
      </c>
      <c r="AO167" s="33">
        <f>(AO166*$D$243)/$D$244</f>
        <v>556.65</v>
      </c>
      <c r="AP167" s="32">
        <f>(AP166*$D$243)/$D$244</f>
        <v>585.9473684210527</v>
      </c>
      <c r="AQ167" s="33">
        <f>(AQ166*$D$243)/$D$244</f>
        <v>556.65</v>
      </c>
    </row>
    <row r="168" spans="2:43" ht="15.75" customHeight="1">
      <c r="B168" s="24"/>
      <c r="C168" s="58"/>
      <c r="D168" s="58"/>
      <c r="E168" s="35" t="s">
        <v>8</v>
      </c>
      <c r="F168" s="36">
        <f>F167/$D$245</f>
        <v>154.625</v>
      </c>
      <c r="G168" s="37">
        <f>G167/$D$245</f>
        <v>115.96875</v>
      </c>
      <c r="H168" s="37">
        <f>H167/$D$245</f>
        <v>92.77499999999999</v>
      </c>
      <c r="I168" s="37">
        <f>I167/$D$245</f>
        <v>77.3125</v>
      </c>
      <c r="J168" s="37">
        <f>J167/$D$245</f>
        <v>66.26785714285715</v>
      </c>
      <c r="K168" s="37">
        <f>K167/$D$245</f>
        <v>57.984375</v>
      </c>
      <c r="L168" s="37">
        <f>L167/$D$245</f>
        <v>51.541666666666664</v>
      </c>
      <c r="M168" s="37">
        <f>M167/$D$245</f>
        <v>46.387499999999996</v>
      </c>
      <c r="N168" s="37">
        <f>N167/$D$245</f>
        <v>42.170454545454554</v>
      </c>
      <c r="O168" s="37">
        <f>O167/$D$245</f>
        <v>38.65625</v>
      </c>
      <c r="P168" s="37">
        <f>P167/$D$245</f>
        <v>35.68269230769231</v>
      </c>
      <c r="Q168" s="37">
        <f>Q167/$D$245</f>
        <v>33.13392857142858</v>
      </c>
      <c r="R168" s="37">
        <f>R167/$D$245</f>
        <v>30.925</v>
      </c>
      <c r="S168" s="37">
        <f>S167/$D$245</f>
        <v>28.9921875</v>
      </c>
      <c r="T168" s="37">
        <f>T167/$D$245</f>
        <v>27.28676470588235</v>
      </c>
      <c r="U168" s="37">
        <f>U167/$D$245</f>
        <v>25.770833333333332</v>
      </c>
      <c r="V168" s="37">
        <f>V167/$D$245</f>
        <v>24.41447368421053</v>
      </c>
      <c r="W168" s="38">
        <f>W167/$D$245</f>
        <v>23.193749999999998</v>
      </c>
      <c r="X168" s="37">
        <f>X167/$D$245</f>
        <v>24.41447368421053</v>
      </c>
      <c r="Y168" s="38">
        <f>Y167/$D$245</f>
        <v>23.193749999999998</v>
      </c>
      <c r="Z168" s="37">
        <f>Z167/$D$245</f>
        <v>24.41447368421053</v>
      </c>
      <c r="AA168" s="38">
        <f>AA167/$D$245</f>
        <v>23.193749999999998</v>
      </c>
      <c r="AB168" s="37">
        <f>AB167/$D$245</f>
        <v>24.41447368421053</v>
      </c>
      <c r="AC168" s="38">
        <f>AC167/$D$245</f>
        <v>23.193749999999998</v>
      </c>
      <c r="AD168" s="37">
        <f>AD167/$D$245</f>
        <v>24.41447368421053</v>
      </c>
      <c r="AE168" s="38">
        <f>AE167/$D$245</f>
        <v>23.193749999999998</v>
      </c>
      <c r="AF168" s="37">
        <f>AF167/$D$245</f>
        <v>24.41447368421053</v>
      </c>
      <c r="AG168" s="38">
        <f>AG167/$D$245</f>
        <v>23.193749999999998</v>
      </c>
      <c r="AH168" s="37">
        <f>AH167/$D$245</f>
        <v>24.41447368421053</v>
      </c>
      <c r="AI168" s="38">
        <f>AI167/$D$245</f>
        <v>23.193749999999998</v>
      </c>
      <c r="AJ168" s="37">
        <f>AJ167/$D$245</f>
        <v>24.41447368421053</v>
      </c>
      <c r="AK168" s="38">
        <f>AK167/$D$245</f>
        <v>23.193749999999998</v>
      </c>
      <c r="AL168" s="37">
        <f>AL167/$D$245</f>
        <v>24.41447368421053</v>
      </c>
      <c r="AM168" s="38">
        <f>AM167/$D$245</f>
        <v>23.193749999999998</v>
      </c>
      <c r="AN168" s="37">
        <f>AN167/$D$245</f>
        <v>24.41447368421053</v>
      </c>
      <c r="AO168" s="38">
        <f>AO167/$D$245</f>
        <v>23.193749999999998</v>
      </c>
      <c r="AP168" s="37">
        <f>AP167/$D$245</f>
        <v>24.41447368421053</v>
      </c>
      <c r="AQ168" s="38">
        <f>AQ167/$D$245</f>
        <v>23.193749999999998</v>
      </c>
    </row>
    <row r="169" spans="2:43" ht="15.75" customHeight="1">
      <c r="B169" s="5"/>
      <c r="C169" s="4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ht="15.75" customHeight="1">
      <c r="B170" s="39" t="s">
        <v>54</v>
      </c>
      <c r="C170" s="60">
        <v>5375000</v>
      </c>
      <c r="D170" s="62">
        <v>3591000</v>
      </c>
      <c r="E170" s="41" t="s">
        <v>10</v>
      </c>
      <c r="F170" s="42">
        <f>$D$170/$F$3</f>
        <v>23940</v>
      </c>
      <c r="G170" s="43">
        <f>$D$170/$G$3</f>
        <v>17955</v>
      </c>
      <c r="H170" s="43">
        <f>$D$170/$H$3</f>
        <v>14364</v>
      </c>
      <c r="I170" s="43">
        <f>$D$170/$I$3</f>
        <v>11970</v>
      </c>
      <c r="J170" s="43">
        <f>$D$170/$J$3</f>
        <v>10260</v>
      </c>
      <c r="K170" s="43">
        <f>$D$170/$K$3</f>
        <v>8977.5</v>
      </c>
      <c r="L170" s="43">
        <f>$D$170/$L$3</f>
        <v>7980</v>
      </c>
      <c r="M170" s="43">
        <f>$D$170/$M$3</f>
        <v>7182</v>
      </c>
      <c r="N170" s="43">
        <f>$D$170/$N$3</f>
        <v>6529.090909090909</v>
      </c>
      <c r="O170" s="43">
        <f>$D$170/$O$3</f>
        <v>5985</v>
      </c>
      <c r="P170" s="43">
        <f>$D$170/$P$3</f>
        <v>5524.615384615385</v>
      </c>
      <c r="Q170" s="43">
        <f>$D$170/$Q$3</f>
        <v>5130</v>
      </c>
      <c r="R170" s="43">
        <f>$D$170/$R$3</f>
        <v>4788</v>
      </c>
      <c r="S170" s="43">
        <f>$D$170/$S$3</f>
        <v>4488.75</v>
      </c>
      <c r="T170" s="43">
        <f>$D$170/$T$3</f>
        <v>4224.705882352941</v>
      </c>
      <c r="U170" s="43">
        <f>$D$170/$U$3</f>
        <v>3990</v>
      </c>
      <c r="V170" s="43">
        <f>$D$170/$V$3</f>
        <v>3780</v>
      </c>
      <c r="W170" s="44">
        <f>$D$170/$W$3</f>
        <v>3591</v>
      </c>
      <c r="X170" s="43">
        <f>$D$170/$V$3</f>
        <v>3780</v>
      </c>
      <c r="Y170" s="44">
        <f>$D$170/$W$3</f>
        <v>3591</v>
      </c>
      <c r="Z170" s="43">
        <f>$D$170/$V$3</f>
        <v>3780</v>
      </c>
      <c r="AA170" s="44">
        <f>$D$170/$W$3</f>
        <v>3591</v>
      </c>
      <c r="AB170" s="43">
        <f>$D$170/$V$3</f>
        <v>3780</v>
      </c>
      <c r="AC170" s="44">
        <f>$D$170/$W$3</f>
        <v>3591</v>
      </c>
      <c r="AD170" s="43">
        <f>$D$170/$V$3</f>
        <v>3780</v>
      </c>
      <c r="AE170" s="44">
        <f>$D$170/$W$3</f>
        <v>3591</v>
      </c>
      <c r="AF170" s="43">
        <f>$D$170/$V$3</f>
        <v>3780</v>
      </c>
      <c r="AG170" s="44">
        <f>$D$170/$W$3</f>
        <v>3591</v>
      </c>
      <c r="AH170" s="43">
        <f>$D$170/$V$3</f>
        <v>3780</v>
      </c>
      <c r="AI170" s="44">
        <f>$D$170/$W$3</f>
        <v>3591</v>
      </c>
      <c r="AJ170" s="43">
        <f>$D$170/$V$3</f>
        <v>3780</v>
      </c>
      <c r="AK170" s="44">
        <f>$D$170/$W$3</f>
        <v>3591</v>
      </c>
      <c r="AL170" s="43">
        <f>$D$170/$V$3</f>
        <v>3780</v>
      </c>
      <c r="AM170" s="44">
        <f>$D$170/$W$3</f>
        <v>3591</v>
      </c>
      <c r="AN170" s="43">
        <f>$D$170/$V$3</f>
        <v>3780</v>
      </c>
      <c r="AO170" s="44">
        <f>$D$170/$W$3</f>
        <v>3591</v>
      </c>
      <c r="AP170" s="43">
        <f>$D$170/$V$3</f>
        <v>3780</v>
      </c>
      <c r="AQ170" s="44">
        <f>$D$170/$W$3</f>
        <v>3591</v>
      </c>
    </row>
    <row r="171" spans="2:43" ht="15.75" customHeight="1">
      <c r="B171" s="39"/>
      <c r="C171" s="60"/>
      <c r="D171" s="60"/>
      <c r="E171" s="45" t="s">
        <v>11</v>
      </c>
      <c r="F171" s="46">
        <f>(F170*$D$243)/$D$244</f>
        <v>3990</v>
      </c>
      <c r="G171" s="47">
        <f>(G170*$D$243)/$D$244</f>
        <v>2992.5</v>
      </c>
      <c r="H171" s="47">
        <f>(H170*$D$243)/$D$244</f>
        <v>2394</v>
      </c>
      <c r="I171" s="47">
        <f>(I170*$D$243)/$D$244</f>
        <v>1995</v>
      </c>
      <c r="J171" s="47">
        <f>(J170*$D$243)/$D$244</f>
        <v>1710</v>
      </c>
      <c r="K171" s="47">
        <f>(K170*$D$243)/$D$244</f>
        <v>1496.25</v>
      </c>
      <c r="L171" s="47">
        <f>(L170*$D$243)/$D$244</f>
        <v>1330</v>
      </c>
      <c r="M171" s="47">
        <f>(M170*$D$243)/$D$244</f>
        <v>1197</v>
      </c>
      <c r="N171" s="47">
        <f>(N170*$D$243)/$D$244</f>
        <v>1088.1818181818182</v>
      </c>
      <c r="O171" s="47">
        <f>(O170*$D$243)/$D$244</f>
        <v>997.5</v>
      </c>
      <c r="P171" s="47">
        <f>(P170*$D$243)/$D$244</f>
        <v>920.7692307692307</v>
      </c>
      <c r="Q171" s="47">
        <f>(Q170*$D$243)/$D$244</f>
        <v>855</v>
      </c>
      <c r="R171" s="47">
        <f>(R170*$D$243)/$D$244</f>
        <v>798</v>
      </c>
      <c r="S171" s="47">
        <f>(S170*$D$243)/$D$244</f>
        <v>748.125</v>
      </c>
      <c r="T171" s="47">
        <f>(T170*$D$243)/$D$244</f>
        <v>704.1176470588235</v>
      </c>
      <c r="U171" s="47">
        <f>(U170*$D$243)/$D$244</f>
        <v>665</v>
      </c>
      <c r="V171" s="47">
        <f>(V170*$D$243)/$D$244</f>
        <v>630</v>
      </c>
      <c r="W171" s="48">
        <f>(W170*$D$243)/$D$244</f>
        <v>598.5</v>
      </c>
      <c r="X171" s="47">
        <f>(X170*$D$243)/$D$244</f>
        <v>630</v>
      </c>
      <c r="Y171" s="48">
        <f>(Y170*$D$243)/$D$244</f>
        <v>598.5</v>
      </c>
      <c r="Z171" s="47">
        <f>(Z170*$D$243)/$D$244</f>
        <v>630</v>
      </c>
      <c r="AA171" s="48">
        <f>(AA170*$D$243)/$D$244</f>
        <v>598.5</v>
      </c>
      <c r="AB171" s="47">
        <f>(AB170*$D$243)/$D$244</f>
        <v>630</v>
      </c>
      <c r="AC171" s="48">
        <f>(AC170*$D$243)/$D$244</f>
        <v>598.5</v>
      </c>
      <c r="AD171" s="47">
        <f>(AD170*$D$243)/$D$244</f>
        <v>630</v>
      </c>
      <c r="AE171" s="48">
        <f>(AE170*$D$243)/$D$244</f>
        <v>598.5</v>
      </c>
      <c r="AF171" s="47">
        <f>(AF170*$D$243)/$D$244</f>
        <v>630</v>
      </c>
      <c r="AG171" s="48">
        <f>(AG170*$D$243)/$D$244</f>
        <v>598.5</v>
      </c>
      <c r="AH171" s="47">
        <f>(AH170*$D$243)/$D$244</f>
        <v>630</v>
      </c>
      <c r="AI171" s="48">
        <f>(AI170*$D$243)/$D$244</f>
        <v>598.5</v>
      </c>
      <c r="AJ171" s="47">
        <f>(AJ170*$D$243)/$D$244</f>
        <v>630</v>
      </c>
      <c r="AK171" s="48">
        <f>(AK170*$D$243)/$D$244</f>
        <v>598.5</v>
      </c>
      <c r="AL171" s="47">
        <f>(AL170*$D$243)/$D$244</f>
        <v>630</v>
      </c>
      <c r="AM171" s="48">
        <f>(AM170*$D$243)/$D$244</f>
        <v>598.5</v>
      </c>
      <c r="AN171" s="47">
        <f>(AN170*$D$243)/$D$244</f>
        <v>630</v>
      </c>
      <c r="AO171" s="48">
        <f>(AO170*$D$243)/$D$244</f>
        <v>598.5</v>
      </c>
      <c r="AP171" s="47">
        <f>(AP170*$D$243)/$D$244</f>
        <v>630</v>
      </c>
      <c r="AQ171" s="48">
        <f>(AQ170*$D$243)/$D$244</f>
        <v>598.5</v>
      </c>
    </row>
    <row r="172" spans="2:43" ht="15.75" customHeight="1">
      <c r="B172" s="39"/>
      <c r="C172" s="60"/>
      <c r="D172" s="60"/>
      <c r="E172" s="49" t="s">
        <v>12</v>
      </c>
      <c r="F172" s="50">
        <f>F171/$D$245</f>
        <v>166.25</v>
      </c>
      <c r="G172" s="51">
        <f>G171/$D$245</f>
        <v>124.6875</v>
      </c>
      <c r="H172" s="51">
        <f>H171/$D$245</f>
        <v>99.75</v>
      </c>
      <c r="I172" s="51">
        <f>I171/$D$245</f>
        <v>83.125</v>
      </c>
      <c r="J172" s="51">
        <f>J171/$D$245</f>
        <v>71.25</v>
      </c>
      <c r="K172" s="51">
        <f>K171/$D$245</f>
        <v>62.34375</v>
      </c>
      <c r="L172" s="51">
        <f>L171/$D$245</f>
        <v>55.416666666666664</v>
      </c>
      <c r="M172" s="51">
        <f>M171/$D$245</f>
        <v>49.875</v>
      </c>
      <c r="N172" s="51">
        <f>N171/$D$245</f>
        <v>45.34090909090909</v>
      </c>
      <c r="O172" s="51">
        <f>O171/$D$245</f>
        <v>41.5625</v>
      </c>
      <c r="P172" s="51">
        <f>P171/$D$245</f>
        <v>38.36538461538461</v>
      </c>
      <c r="Q172" s="51">
        <f>Q171/$D$245</f>
        <v>35.625</v>
      </c>
      <c r="R172" s="51">
        <f>R171/$D$245</f>
        <v>33.25</v>
      </c>
      <c r="S172" s="51">
        <f>S171/$D$245</f>
        <v>31.171875</v>
      </c>
      <c r="T172" s="51">
        <f>T171/$D$245</f>
        <v>29.33823529411765</v>
      </c>
      <c r="U172" s="51">
        <f>U171/$D$245</f>
        <v>27.708333333333332</v>
      </c>
      <c r="V172" s="51">
        <f>V171/$D$245</f>
        <v>26.25</v>
      </c>
      <c r="W172" s="52">
        <f>W171/$D$245</f>
        <v>24.9375</v>
      </c>
      <c r="X172" s="51">
        <f>X171/$D$245</f>
        <v>26.25</v>
      </c>
      <c r="Y172" s="52">
        <f>Y171/$D$245</f>
        <v>24.9375</v>
      </c>
      <c r="Z172" s="51">
        <f>Z171/$D$245</f>
        <v>26.25</v>
      </c>
      <c r="AA172" s="52">
        <f>AA171/$D$245</f>
        <v>24.9375</v>
      </c>
      <c r="AB172" s="51">
        <f>AB171/$D$245</f>
        <v>26.25</v>
      </c>
      <c r="AC172" s="52">
        <f>AC171/$D$245</f>
        <v>24.9375</v>
      </c>
      <c r="AD172" s="51">
        <f>AD171/$D$245</f>
        <v>26.25</v>
      </c>
      <c r="AE172" s="52">
        <f>AE171/$D$245</f>
        <v>24.9375</v>
      </c>
      <c r="AF172" s="51">
        <f>AF171/$D$245</f>
        <v>26.25</v>
      </c>
      <c r="AG172" s="52">
        <f>AG171/$D$245</f>
        <v>24.9375</v>
      </c>
      <c r="AH172" s="51">
        <f>AH171/$D$245</f>
        <v>26.25</v>
      </c>
      <c r="AI172" s="52">
        <f>AI171/$D$245</f>
        <v>24.9375</v>
      </c>
      <c r="AJ172" s="51">
        <f>AJ171/$D$245</f>
        <v>26.25</v>
      </c>
      <c r="AK172" s="52">
        <f>AK171/$D$245</f>
        <v>24.9375</v>
      </c>
      <c r="AL172" s="51">
        <f>AL171/$D$245</f>
        <v>26.25</v>
      </c>
      <c r="AM172" s="52">
        <f>AM171/$D$245</f>
        <v>24.9375</v>
      </c>
      <c r="AN172" s="51">
        <f>AN171/$D$245</f>
        <v>26.25</v>
      </c>
      <c r="AO172" s="52">
        <f>AO171/$D$245</f>
        <v>24.9375</v>
      </c>
      <c r="AP172" s="51">
        <f>AP171/$D$245</f>
        <v>26.25</v>
      </c>
      <c r="AQ172" s="52">
        <f>AQ171/$D$245</f>
        <v>24.9375</v>
      </c>
    </row>
    <row r="173" spans="2:34" ht="15.75" customHeight="1">
      <c r="B173" s="5"/>
      <c r="C173" s="4"/>
      <c r="AG173" s="1"/>
      <c r="AH173" s="1"/>
    </row>
    <row r="174" spans="2:43" ht="15.75" customHeight="1">
      <c r="B174" s="24" t="s">
        <v>55</v>
      </c>
      <c r="C174" s="58">
        <v>5775000</v>
      </c>
      <c r="D174" s="61">
        <v>3850200</v>
      </c>
      <c r="E174" s="53" t="s">
        <v>14</v>
      </c>
      <c r="F174" s="27">
        <f>$D$174/$F$3</f>
        <v>25668</v>
      </c>
      <c r="G174" s="28">
        <f>$D$174/$G$3</f>
        <v>19251</v>
      </c>
      <c r="H174" s="28">
        <f>$D$174/$H$3</f>
        <v>15400.8</v>
      </c>
      <c r="I174" s="28">
        <f>$D$174/$I$3</f>
        <v>12834</v>
      </c>
      <c r="J174" s="28">
        <f>$D$174/$J$3</f>
        <v>11000.57142857143</v>
      </c>
      <c r="K174" s="28">
        <f>$D$174/$K$3</f>
        <v>9625.5</v>
      </c>
      <c r="L174" s="28">
        <f>$D$174/$L$3</f>
        <v>8556</v>
      </c>
      <c r="M174" s="28">
        <f>$D$174/$M$3</f>
        <v>7700.4</v>
      </c>
      <c r="N174" s="28">
        <f>$D$174/$N$3</f>
        <v>7000.363636363636</v>
      </c>
      <c r="O174" s="28">
        <f>$D$174/$O$3</f>
        <v>6417</v>
      </c>
      <c r="P174" s="28">
        <f>$D$174/$P$3</f>
        <v>5923.384615384615</v>
      </c>
      <c r="Q174" s="28">
        <f>$D$174/$Q$3</f>
        <v>5500.285714285715</v>
      </c>
      <c r="R174" s="28">
        <f>$D$174/$R$3</f>
        <v>5133.6</v>
      </c>
      <c r="S174" s="28">
        <f>$D$174/$S$3</f>
        <v>4812.75</v>
      </c>
      <c r="T174" s="28">
        <f>$D$174/$T$3</f>
        <v>4529.64705882353</v>
      </c>
      <c r="U174" s="28">
        <f>$D$174/$U$3</f>
        <v>4278</v>
      </c>
      <c r="V174" s="28">
        <f>$D$174/$V$3</f>
        <v>4052.842105263158</v>
      </c>
      <c r="W174" s="29">
        <f>$D$174/$W$3</f>
        <v>3850.2</v>
      </c>
      <c r="X174" s="28">
        <f>$D$174/$V$3</f>
        <v>4052.842105263158</v>
      </c>
      <c r="Y174" s="29">
        <f>$D$174/$W$3</f>
        <v>3850.2</v>
      </c>
      <c r="Z174" s="28">
        <f>$D$174/$V$3</f>
        <v>4052.842105263158</v>
      </c>
      <c r="AA174" s="29">
        <f>$D$174/$W$3</f>
        <v>3850.2</v>
      </c>
      <c r="AB174" s="28">
        <f>$D$174/$V$3</f>
        <v>4052.842105263158</v>
      </c>
      <c r="AC174" s="29">
        <f>$D$174/$W$3</f>
        <v>3850.2</v>
      </c>
      <c r="AD174" s="28">
        <f>$D$174/$V$3</f>
        <v>4052.842105263158</v>
      </c>
      <c r="AE174" s="29">
        <f>$D$174/$W$3</f>
        <v>3850.2</v>
      </c>
      <c r="AF174" s="28">
        <f>$D$174/$V$3</f>
        <v>4052.842105263158</v>
      </c>
      <c r="AG174" s="29">
        <f>$D$174/$W$3</f>
        <v>3850.2</v>
      </c>
      <c r="AH174" s="28">
        <f>$D$174/$V$3</f>
        <v>4052.842105263158</v>
      </c>
      <c r="AI174" s="29">
        <f>$D$174/$W$3</f>
        <v>3850.2</v>
      </c>
      <c r="AJ174" s="28">
        <f>$D$174/$V$3</f>
        <v>4052.842105263158</v>
      </c>
      <c r="AK174" s="29">
        <f>$D$174/$W$3</f>
        <v>3850.2</v>
      </c>
      <c r="AL174" s="28">
        <f>$D$174/$V$3</f>
        <v>4052.842105263158</v>
      </c>
      <c r="AM174" s="29">
        <f>$D$174/$W$3</f>
        <v>3850.2</v>
      </c>
      <c r="AN174" s="28">
        <f>$D$174/$V$3</f>
        <v>4052.842105263158</v>
      </c>
      <c r="AO174" s="29">
        <f>$D$174/$W$3</f>
        <v>3850.2</v>
      </c>
      <c r="AP174" s="28">
        <f>$D$174/$V$3</f>
        <v>4052.842105263158</v>
      </c>
      <c r="AQ174" s="29">
        <f>$D$174/$W$3</f>
        <v>3850.2</v>
      </c>
    </row>
    <row r="175" spans="2:43" ht="15.75" customHeight="1">
      <c r="B175" s="24"/>
      <c r="C175" s="58"/>
      <c r="D175" s="58"/>
      <c r="E175" s="54" t="s">
        <v>15</v>
      </c>
      <c r="F175" s="31">
        <f>(F174*$D$243)/$D$244</f>
        <v>4278</v>
      </c>
      <c r="G175" s="32">
        <f>(G174*$D$243)/$D$244</f>
        <v>3208.5</v>
      </c>
      <c r="H175" s="32">
        <f>(H174*$D$243)/$D$244</f>
        <v>2566.8</v>
      </c>
      <c r="I175" s="32">
        <f>(I174*$D$243)/$D$244</f>
        <v>2139</v>
      </c>
      <c r="J175" s="32">
        <f>(J174*$D$243)/$D$244</f>
        <v>1833.4285714285716</v>
      </c>
      <c r="K175" s="32">
        <f>(K174*$D$243)/$D$244</f>
        <v>1604.25</v>
      </c>
      <c r="L175" s="32">
        <f>(L174*$D$243)/$D$244</f>
        <v>1426</v>
      </c>
      <c r="M175" s="32">
        <f>(M174*$D$243)/$D$244</f>
        <v>1283.4</v>
      </c>
      <c r="N175" s="32">
        <f>(N174*$D$243)/$D$244</f>
        <v>1166.7272727272725</v>
      </c>
      <c r="O175" s="32">
        <f>(O174*$D$243)/$D$244</f>
        <v>1069.5</v>
      </c>
      <c r="P175" s="32">
        <f>(P174*$D$243)/$D$244</f>
        <v>987.2307692307693</v>
      </c>
      <c r="Q175" s="32">
        <f>(Q174*$D$243)/$D$244</f>
        <v>916.7142857142858</v>
      </c>
      <c r="R175" s="32">
        <f>(R174*$D$243)/$D$244</f>
        <v>855.6</v>
      </c>
      <c r="S175" s="32">
        <f>(S174*$D$243)/$D$244</f>
        <v>802.125</v>
      </c>
      <c r="T175" s="32">
        <f>(T174*$D$243)/$D$244</f>
        <v>754.9411764705884</v>
      </c>
      <c r="U175" s="32">
        <f>(U174*$D$243)/$D$244</f>
        <v>713</v>
      </c>
      <c r="V175" s="32">
        <f>(V174*$D$243)/$D$244</f>
        <v>675.4736842105264</v>
      </c>
      <c r="W175" s="33">
        <f>(W174*$D$243)/$D$244</f>
        <v>641.7</v>
      </c>
      <c r="X175" s="32">
        <f>(X174*$D$243)/$D$244</f>
        <v>675.4736842105264</v>
      </c>
      <c r="Y175" s="33">
        <f>(Y174*$D$243)/$D$244</f>
        <v>641.7</v>
      </c>
      <c r="Z175" s="32">
        <f>(Z174*$D$243)/$D$244</f>
        <v>675.4736842105264</v>
      </c>
      <c r="AA175" s="33">
        <f>(AA174*$D$243)/$D$244</f>
        <v>641.7</v>
      </c>
      <c r="AB175" s="32">
        <f>(AB174*$D$243)/$D$244</f>
        <v>675.4736842105264</v>
      </c>
      <c r="AC175" s="33">
        <f>(AC174*$D$243)/$D$244</f>
        <v>641.7</v>
      </c>
      <c r="AD175" s="32">
        <f>(AD174*$D$243)/$D$244</f>
        <v>675.4736842105264</v>
      </c>
      <c r="AE175" s="33">
        <f>(AE174*$D$243)/$D$244</f>
        <v>641.7</v>
      </c>
      <c r="AF175" s="32">
        <f>(AF174*$D$243)/$D$244</f>
        <v>675.4736842105264</v>
      </c>
      <c r="AG175" s="33">
        <f>(AG174*$D$243)/$D$244</f>
        <v>641.7</v>
      </c>
      <c r="AH175" s="32">
        <f>(AH174*$D$243)/$D$244</f>
        <v>675.4736842105264</v>
      </c>
      <c r="AI175" s="33">
        <f>(AI174*$D$243)/$D$244</f>
        <v>641.7</v>
      </c>
      <c r="AJ175" s="32">
        <f>(AJ174*$D$243)/$D$244</f>
        <v>675.4736842105264</v>
      </c>
      <c r="AK175" s="33">
        <f>(AK174*$D$243)/$D$244</f>
        <v>641.7</v>
      </c>
      <c r="AL175" s="32">
        <f>(AL174*$D$243)/$D$244</f>
        <v>675.4736842105264</v>
      </c>
      <c r="AM175" s="33">
        <f>(AM174*$D$243)/$D$244</f>
        <v>641.7</v>
      </c>
      <c r="AN175" s="32">
        <f>(AN174*$D$243)/$D$244</f>
        <v>675.4736842105264</v>
      </c>
      <c r="AO175" s="33">
        <f>(AO174*$D$243)/$D$244</f>
        <v>641.7</v>
      </c>
      <c r="AP175" s="32">
        <f>(AP174*$D$243)/$D$244</f>
        <v>675.4736842105264</v>
      </c>
      <c r="AQ175" s="33">
        <f>(AQ174*$D$243)/$D$244</f>
        <v>641.7</v>
      </c>
    </row>
    <row r="176" spans="2:43" ht="15.75" customHeight="1">
      <c r="B176" s="24"/>
      <c r="C176" s="58"/>
      <c r="D176" s="58"/>
      <c r="E176" s="35" t="s">
        <v>8</v>
      </c>
      <c r="F176" s="36">
        <f>F175/$D$245</f>
        <v>178.25</v>
      </c>
      <c r="G176" s="37">
        <f>G175/$D$245</f>
        <v>133.6875</v>
      </c>
      <c r="H176" s="37">
        <f>H175/$D$245</f>
        <v>106.95</v>
      </c>
      <c r="I176" s="37">
        <f>I175/$D$245</f>
        <v>89.125</v>
      </c>
      <c r="J176" s="37">
        <f>J175/$D$245</f>
        <v>76.39285714285715</v>
      </c>
      <c r="K176" s="37">
        <f>K175/$D$245</f>
        <v>66.84375</v>
      </c>
      <c r="L176" s="37">
        <f>L175/$D$245</f>
        <v>59.416666666666664</v>
      </c>
      <c r="M176" s="37">
        <f>M175/$D$245</f>
        <v>53.475</v>
      </c>
      <c r="N176" s="37">
        <f>N175/$D$245</f>
        <v>48.61363636363635</v>
      </c>
      <c r="O176" s="37">
        <f>O175/$D$245</f>
        <v>44.5625</v>
      </c>
      <c r="P176" s="37">
        <f>P175/$D$245</f>
        <v>41.13461538461539</v>
      </c>
      <c r="Q176" s="37">
        <f>Q175/$D$245</f>
        <v>38.19642857142858</v>
      </c>
      <c r="R176" s="37">
        <f>R175/$D$245</f>
        <v>35.65</v>
      </c>
      <c r="S176" s="37">
        <f>S175/$D$245</f>
        <v>33.421875</v>
      </c>
      <c r="T176" s="37">
        <f>T175/$D$245</f>
        <v>31.455882352941185</v>
      </c>
      <c r="U176" s="37">
        <f>U175/$D$245</f>
        <v>29.708333333333332</v>
      </c>
      <c r="V176" s="37">
        <f>V175/$D$245</f>
        <v>28.144736842105264</v>
      </c>
      <c r="W176" s="38">
        <f>W175/$D$245</f>
        <v>26.7375</v>
      </c>
      <c r="X176" s="37">
        <f>X175/$D$245</f>
        <v>28.144736842105264</v>
      </c>
      <c r="Y176" s="38">
        <f>Y175/$D$245</f>
        <v>26.7375</v>
      </c>
      <c r="Z176" s="37">
        <f>Z175/$D$245</f>
        <v>28.144736842105264</v>
      </c>
      <c r="AA176" s="38">
        <f>AA175/$D$245</f>
        <v>26.7375</v>
      </c>
      <c r="AB176" s="37">
        <f>AB175/$D$245</f>
        <v>28.144736842105264</v>
      </c>
      <c r="AC176" s="38">
        <f>AC175/$D$245</f>
        <v>26.7375</v>
      </c>
      <c r="AD176" s="37">
        <f>AD175/$D$245</f>
        <v>28.144736842105264</v>
      </c>
      <c r="AE176" s="38">
        <f>AE175/$D$245</f>
        <v>26.7375</v>
      </c>
      <c r="AF176" s="37">
        <f>AF175/$D$245</f>
        <v>28.144736842105264</v>
      </c>
      <c r="AG176" s="38">
        <f>AG175/$D$245</f>
        <v>26.7375</v>
      </c>
      <c r="AH176" s="37">
        <f>AH175/$D$245</f>
        <v>28.144736842105264</v>
      </c>
      <c r="AI176" s="38">
        <f>AI175/$D$245</f>
        <v>26.7375</v>
      </c>
      <c r="AJ176" s="37">
        <f>AJ175/$D$245</f>
        <v>28.144736842105264</v>
      </c>
      <c r="AK176" s="38">
        <f>AK175/$D$245</f>
        <v>26.7375</v>
      </c>
      <c r="AL176" s="37">
        <f>AL175/$D$245</f>
        <v>28.144736842105264</v>
      </c>
      <c r="AM176" s="38">
        <f>AM175/$D$245</f>
        <v>26.7375</v>
      </c>
      <c r="AN176" s="37">
        <f>AN175/$D$245</f>
        <v>28.144736842105264</v>
      </c>
      <c r="AO176" s="38">
        <f>AO175/$D$245</f>
        <v>26.7375</v>
      </c>
      <c r="AP176" s="37">
        <f>AP175/$D$245</f>
        <v>28.144736842105264</v>
      </c>
      <c r="AQ176" s="38">
        <f>AQ175/$D$245</f>
        <v>26.7375</v>
      </c>
    </row>
    <row r="177" spans="2:43" ht="15.75" customHeight="1">
      <c r="B177" s="5"/>
      <c r="C177" s="4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2:43" ht="15.75" customHeight="1">
      <c r="B178" s="39" t="s">
        <v>56</v>
      </c>
      <c r="C178" s="60">
        <v>6175000</v>
      </c>
      <c r="D178" s="62">
        <v>4121100</v>
      </c>
      <c r="E178" s="41" t="s">
        <v>10</v>
      </c>
      <c r="F178" s="42">
        <f>$D$178/$F$3</f>
        <v>27474</v>
      </c>
      <c r="G178" s="43">
        <f>$D$178/$G$3</f>
        <v>20605.5</v>
      </c>
      <c r="H178" s="43">
        <f>$D$178/$H$3</f>
        <v>16484.4</v>
      </c>
      <c r="I178" s="43">
        <f>$D$178/$I$3</f>
        <v>13737</v>
      </c>
      <c r="J178" s="43">
        <f>$D$178/$J$3</f>
        <v>11774.57142857143</v>
      </c>
      <c r="K178" s="43">
        <f>$D$178/$K$3</f>
        <v>10302.75</v>
      </c>
      <c r="L178" s="43">
        <f>$D$178/$L$3</f>
        <v>9158</v>
      </c>
      <c r="M178" s="43">
        <f>$D$178/$M$3</f>
        <v>8242.2</v>
      </c>
      <c r="N178" s="43">
        <f>$D$178/$N$3</f>
        <v>7492.909090909091</v>
      </c>
      <c r="O178" s="43">
        <f>$D$178/$O$3</f>
        <v>6868.5</v>
      </c>
      <c r="P178" s="43">
        <f>$D$178/$P$3</f>
        <v>6340.153846153846</v>
      </c>
      <c r="Q178" s="43">
        <f>$D$178/$Q$3</f>
        <v>5887.285714285715</v>
      </c>
      <c r="R178" s="43">
        <f>$D$178/$R$3</f>
        <v>5494.8</v>
      </c>
      <c r="S178" s="43">
        <f>$D$178/$S$3</f>
        <v>5151.375</v>
      </c>
      <c r="T178" s="43">
        <f>$D$178/$T$3</f>
        <v>4848.35294117647</v>
      </c>
      <c r="U178" s="43">
        <f>$D$178/$U$3</f>
        <v>4579</v>
      </c>
      <c r="V178" s="43">
        <f>$D$178/$V$3</f>
        <v>4338</v>
      </c>
      <c r="W178" s="44">
        <f>$D$178/$W$3</f>
        <v>4121.1</v>
      </c>
      <c r="X178" s="43">
        <f>$D$178/$V$3</f>
        <v>4338</v>
      </c>
      <c r="Y178" s="44">
        <f>$D$178/$W$3</f>
        <v>4121.1</v>
      </c>
      <c r="Z178" s="43">
        <f>$D$178/$V$3</f>
        <v>4338</v>
      </c>
      <c r="AA178" s="44">
        <f>$D$178/$W$3</f>
        <v>4121.1</v>
      </c>
      <c r="AB178" s="43">
        <f>$D$178/$V$3</f>
        <v>4338</v>
      </c>
      <c r="AC178" s="44">
        <f>$D$178/$W$3</f>
        <v>4121.1</v>
      </c>
      <c r="AD178" s="43">
        <f>$D$178/$V$3</f>
        <v>4338</v>
      </c>
      <c r="AE178" s="44">
        <f>$D$178/$W$3</f>
        <v>4121.1</v>
      </c>
      <c r="AF178" s="43">
        <f>$D$178/$V$3</f>
        <v>4338</v>
      </c>
      <c r="AG178" s="44">
        <f>$D$178/$W$3</f>
        <v>4121.1</v>
      </c>
      <c r="AH178" s="43">
        <f>$D$178/$V$3</f>
        <v>4338</v>
      </c>
      <c r="AI178" s="44">
        <f>$D$178/$W$3</f>
        <v>4121.1</v>
      </c>
      <c r="AJ178" s="43">
        <f>$D$178/$V$3</f>
        <v>4338</v>
      </c>
      <c r="AK178" s="44">
        <f>$D$178/$W$3</f>
        <v>4121.1</v>
      </c>
      <c r="AL178" s="43">
        <f>$D$178/$V$3</f>
        <v>4338</v>
      </c>
      <c r="AM178" s="44">
        <f>$D$178/$W$3</f>
        <v>4121.1</v>
      </c>
      <c r="AN178" s="43">
        <f>$D$178/$V$3</f>
        <v>4338</v>
      </c>
      <c r="AO178" s="44">
        <f>$D$178/$W$3</f>
        <v>4121.1</v>
      </c>
      <c r="AP178" s="43">
        <f>$D$178/$V$3</f>
        <v>4338</v>
      </c>
      <c r="AQ178" s="44">
        <f>$D$178/$W$3</f>
        <v>4121.1</v>
      </c>
    </row>
    <row r="179" spans="2:43" ht="15.75" customHeight="1">
      <c r="B179" s="39"/>
      <c r="C179" s="60"/>
      <c r="D179" s="60"/>
      <c r="E179" s="45" t="s">
        <v>11</v>
      </c>
      <c r="F179" s="46">
        <f>(F178*$D$243)/$D$244</f>
        <v>4579</v>
      </c>
      <c r="G179" s="47">
        <f>(G178*$D$243)/$D$244</f>
        <v>3434.25</v>
      </c>
      <c r="H179" s="47">
        <f>(H178*$D$243)/$D$244</f>
        <v>2747.4</v>
      </c>
      <c r="I179" s="47">
        <f>(I178*$D$243)/$D$244</f>
        <v>2289.5</v>
      </c>
      <c r="J179" s="47">
        <f>(J178*$D$243)/$D$244</f>
        <v>1962.4285714285716</v>
      </c>
      <c r="K179" s="47">
        <f>(K178*$D$243)/$D$244</f>
        <v>1717.125</v>
      </c>
      <c r="L179" s="47">
        <f>(L178*$D$243)/$D$244</f>
        <v>1526.3333333333333</v>
      </c>
      <c r="M179" s="47">
        <f>(M178*$D$243)/$D$244</f>
        <v>1373.7</v>
      </c>
      <c r="N179" s="47">
        <f>(N178*$D$243)/$D$244</f>
        <v>1248.8181818181818</v>
      </c>
      <c r="O179" s="47">
        <f>(O178*$D$243)/$D$244</f>
        <v>1144.75</v>
      </c>
      <c r="P179" s="47">
        <f>(P178*$D$243)/$D$244</f>
        <v>1056.6923076923076</v>
      </c>
      <c r="Q179" s="47">
        <f>(Q178*$D$243)/$D$244</f>
        <v>981.2142857142858</v>
      </c>
      <c r="R179" s="47">
        <f>(R178*$D$243)/$D$244</f>
        <v>915.8</v>
      </c>
      <c r="S179" s="47">
        <f>(S178*$D$243)/$D$244</f>
        <v>858.5625</v>
      </c>
      <c r="T179" s="47">
        <f>(T178*$D$243)/$D$244</f>
        <v>808.0588235294116</v>
      </c>
      <c r="U179" s="47">
        <f>(U178*$D$243)/$D$244</f>
        <v>763.1666666666666</v>
      </c>
      <c r="V179" s="47">
        <f>(V178*$D$243)/$D$244</f>
        <v>723</v>
      </c>
      <c r="W179" s="48">
        <f>(W178*$D$243)/$D$244</f>
        <v>686.85</v>
      </c>
      <c r="X179" s="47">
        <f>(X178*$D$243)/$D$244</f>
        <v>723</v>
      </c>
      <c r="Y179" s="48">
        <f>(Y178*$D$243)/$D$244</f>
        <v>686.85</v>
      </c>
      <c r="Z179" s="47">
        <f>(Z178*$D$243)/$D$244</f>
        <v>723</v>
      </c>
      <c r="AA179" s="48">
        <f>(AA178*$D$243)/$D$244</f>
        <v>686.85</v>
      </c>
      <c r="AB179" s="47">
        <f>(AB178*$D$243)/$D$244</f>
        <v>723</v>
      </c>
      <c r="AC179" s="48">
        <f>(AC178*$D$243)/$D$244</f>
        <v>686.85</v>
      </c>
      <c r="AD179" s="47">
        <f>(AD178*$D$243)/$D$244</f>
        <v>723</v>
      </c>
      <c r="AE179" s="48">
        <f>(AE178*$D$243)/$D$244</f>
        <v>686.85</v>
      </c>
      <c r="AF179" s="47">
        <f>(AF178*$D$243)/$D$244</f>
        <v>723</v>
      </c>
      <c r="AG179" s="48">
        <f>(AG178*$D$243)/$D$244</f>
        <v>686.85</v>
      </c>
      <c r="AH179" s="47">
        <f>(AH178*$D$243)/$D$244</f>
        <v>723</v>
      </c>
      <c r="AI179" s="48">
        <f>(AI178*$D$243)/$D$244</f>
        <v>686.85</v>
      </c>
      <c r="AJ179" s="47">
        <f>(AJ178*$D$243)/$D$244</f>
        <v>723</v>
      </c>
      <c r="AK179" s="48">
        <f>(AK178*$D$243)/$D$244</f>
        <v>686.85</v>
      </c>
      <c r="AL179" s="47">
        <f>(AL178*$D$243)/$D$244</f>
        <v>723</v>
      </c>
      <c r="AM179" s="48">
        <f>(AM178*$D$243)/$D$244</f>
        <v>686.85</v>
      </c>
      <c r="AN179" s="47">
        <f>(AN178*$D$243)/$D$244</f>
        <v>723</v>
      </c>
      <c r="AO179" s="48">
        <f>(AO178*$D$243)/$D$244</f>
        <v>686.85</v>
      </c>
      <c r="AP179" s="47">
        <f>(AP178*$D$243)/$D$244</f>
        <v>723</v>
      </c>
      <c r="AQ179" s="48">
        <f>(AQ178*$D$243)/$D$244</f>
        <v>686.85</v>
      </c>
    </row>
    <row r="180" spans="2:43" ht="15.75" customHeight="1">
      <c r="B180" s="39"/>
      <c r="C180" s="60"/>
      <c r="D180" s="60"/>
      <c r="E180" s="49" t="s">
        <v>12</v>
      </c>
      <c r="F180" s="50">
        <f>F179/$D$245</f>
        <v>190.79166666666666</v>
      </c>
      <c r="G180" s="51">
        <f>G179/$D$245</f>
        <v>143.09375</v>
      </c>
      <c r="H180" s="51">
        <f>H179/$D$245</f>
        <v>114.47500000000001</v>
      </c>
      <c r="I180" s="51">
        <f>I179/$D$245</f>
        <v>95.39583333333333</v>
      </c>
      <c r="J180" s="51">
        <f>J179/$D$245</f>
        <v>81.76785714285715</v>
      </c>
      <c r="K180" s="51">
        <f>K179/$D$245</f>
        <v>71.546875</v>
      </c>
      <c r="L180" s="51">
        <f>L179/$D$245</f>
        <v>63.59722222222222</v>
      </c>
      <c r="M180" s="51">
        <f>M179/$D$245</f>
        <v>57.237500000000004</v>
      </c>
      <c r="N180" s="51">
        <f>N179/$D$245</f>
        <v>52.03409090909091</v>
      </c>
      <c r="O180" s="51">
        <f>O179/$D$245</f>
        <v>47.697916666666664</v>
      </c>
      <c r="P180" s="51">
        <f>P179/$D$245</f>
        <v>44.02884615384615</v>
      </c>
      <c r="Q180" s="51">
        <f>Q179/$D$245</f>
        <v>40.88392857142858</v>
      </c>
      <c r="R180" s="51">
        <f>R179/$D$245</f>
        <v>38.15833333333333</v>
      </c>
      <c r="S180" s="51">
        <f>S179/$D$245</f>
        <v>35.7734375</v>
      </c>
      <c r="T180" s="51">
        <f>T179/$D$245</f>
        <v>33.66911764705882</v>
      </c>
      <c r="U180" s="51">
        <f>U179/$D$245</f>
        <v>31.79861111111111</v>
      </c>
      <c r="V180" s="51">
        <f>V179/$D$245</f>
        <v>30.125</v>
      </c>
      <c r="W180" s="52">
        <f>W179/$D$245</f>
        <v>28.618750000000002</v>
      </c>
      <c r="X180" s="51">
        <f>X179/$D$245</f>
        <v>30.125</v>
      </c>
      <c r="Y180" s="52">
        <f>Y179/$D$245</f>
        <v>28.618750000000002</v>
      </c>
      <c r="Z180" s="51">
        <f>Z179/$D$245</f>
        <v>30.125</v>
      </c>
      <c r="AA180" s="52">
        <f>AA179/$D$245</f>
        <v>28.618750000000002</v>
      </c>
      <c r="AB180" s="51">
        <f>AB179/$D$245</f>
        <v>30.125</v>
      </c>
      <c r="AC180" s="52">
        <f>AC179/$D$245</f>
        <v>28.618750000000002</v>
      </c>
      <c r="AD180" s="51">
        <f>AD179/$D$245</f>
        <v>30.125</v>
      </c>
      <c r="AE180" s="52">
        <f>AE179/$D$245</f>
        <v>28.618750000000002</v>
      </c>
      <c r="AF180" s="51">
        <f>AF179/$D$245</f>
        <v>30.125</v>
      </c>
      <c r="AG180" s="52">
        <f>AG179/$D$245</f>
        <v>28.618750000000002</v>
      </c>
      <c r="AH180" s="51">
        <f>AH179/$D$245</f>
        <v>30.125</v>
      </c>
      <c r="AI180" s="52">
        <f>AI179/$D$245</f>
        <v>28.618750000000002</v>
      </c>
      <c r="AJ180" s="51">
        <f>AJ179/$D$245</f>
        <v>30.125</v>
      </c>
      <c r="AK180" s="52">
        <f>AK179/$D$245</f>
        <v>28.618750000000002</v>
      </c>
      <c r="AL180" s="51">
        <f>AL179/$D$245</f>
        <v>30.125</v>
      </c>
      <c r="AM180" s="52">
        <f>AM179/$D$245</f>
        <v>28.618750000000002</v>
      </c>
      <c r="AN180" s="51">
        <f>AN179/$D$245</f>
        <v>30.125</v>
      </c>
      <c r="AO180" s="52">
        <f>AO179/$D$245</f>
        <v>28.618750000000002</v>
      </c>
      <c r="AP180" s="51">
        <f>AP179/$D$245</f>
        <v>30.125</v>
      </c>
      <c r="AQ180" s="52">
        <f>AQ179/$D$245</f>
        <v>28.618750000000002</v>
      </c>
    </row>
    <row r="181" spans="2:43" ht="15.75" customHeight="1">
      <c r="B181" s="5"/>
      <c r="C181" s="4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2:43" ht="15.75" customHeight="1">
      <c r="B182" s="24" t="s">
        <v>57</v>
      </c>
      <c r="C182" s="58">
        <v>6575000</v>
      </c>
      <c r="D182" s="61">
        <v>4409100</v>
      </c>
      <c r="E182" s="53" t="s">
        <v>14</v>
      </c>
      <c r="F182" s="27">
        <f>$D$182/$F$3</f>
        <v>29394</v>
      </c>
      <c r="G182" s="28">
        <f>$D$182/$G$3</f>
        <v>22045.5</v>
      </c>
      <c r="H182" s="28">
        <f>$D$182/$H$3</f>
        <v>17636.4</v>
      </c>
      <c r="I182" s="28">
        <f>$D$182/$I$3</f>
        <v>14697</v>
      </c>
      <c r="J182" s="28">
        <f>$D$182/$J$3</f>
        <v>12597.42857142857</v>
      </c>
      <c r="K182" s="28">
        <f>$D$182/$K$3</f>
        <v>11022.75</v>
      </c>
      <c r="L182" s="28">
        <f>$D$182/$L$3</f>
        <v>9798</v>
      </c>
      <c r="M182" s="28">
        <f>$D$182/$M$3</f>
        <v>8818.2</v>
      </c>
      <c r="N182" s="28">
        <f>$D$182/$N$3</f>
        <v>8016.545454545455</v>
      </c>
      <c r="O182" s="28">
        <f>$D$182/$O$3</f>
        <v>7348.5</v>
      </c>
      <c r="P182" s="28">
        <f>$D$182/$P$3</f>
        <v>6783.2307692307695</v>
      </c>
      <c r="Q182" s="28">
        <f>$D$182/$Q$3</f>
        <v>6298.714285714285</v>
      </c>
      <c r="R182" s="28">
        <f>$D$182/$R$3</f>
        <v>5878.8</v>
      </c>
      <c r="S182" s="28">
        <f>$D$182/$S$3</f>
        <v>5511.375</v>
      </c>
      <c r="T182" s="28">
        <f>$D$182/$T$3</f>
        <v>5187.176470588235</v>
      </c>
      <c r="U182" s="28">
        <f>$D$182/$U$3</f>
        <v>4899</v>
      </c>
      <c r="V182" s="28">
        <f>$D$182/$V$3</f>
        <v>4641.1578947368425</v>
      </c>
      <c r="W182" s="29">
        <f>$D$182/$W$3</f>
        <v>4409.1</v>
      </c>
      <c r="X182" s="28">
        <f>$D$182/$V$3</f>
        <v>4641.1578947368425</v>
      </c>
      <c r="Y182" s="29">
        <f>$D$182/$W$3</f>
        <v>4409.1</v>
      </c>
      <c r="Z182" s="28">
        <f>$D$182/$V$3</f>
        <v>4641.1578947368425</v>
      </c>
      <c r="AA182" s="29">
        <f>$D$182/$W$3</f>
        <v>4409.1</v>
      </c>
      <c r="AB182" s="28">
        <f>$D$182/$V$3</f>
        <v>4641.1578947368425</v>
      </c>
      <c r="AC182" s="29">
        <f>$D$182/$W$3</f>
        <v>4409.1</v>
      </c>
      <c r="AD182" s="28">
        <f>$D$182/$V$3</f>
        <v>4641.1578947368425</v>
      </c>
      <c r="AE182" s="29">
        <f>$D$182/$W$3</f>
        <v>4409.1</v>
      </c>
      <c r="AF182" s="28">
        <f>$D$182/$V$3</f>
        <v>4641.1578947368425</v>
      </c>
      <c r="AG182" s="29">
        <f>$D$182/$W$3</f>
        <v>4409.1</v>
      </c>
      <c r="AH182" s="28">
        <f>$D$182/$V$3</f>
        <v>4641.1578947368425</v>
      </c>
      <c r="AI182" s="29">
        <f>$D$182/$W$3</f>
        <v>4409.1</v>
      </c>
      <c r="AJ182" s="28">
        <f>$D$182/$V$3</f>
        <v>4641.1578947368425</v>
      </c>
      <c r="AK182" s="29">
        <f>$D$182/$W$3</f>
        <v>4409.1</v>
      </c>
      <c r="AL182" s="28">
        <f>$D$182/$V$3</f>
        <v>4641.1578947368425</v>
      </c>
      <c r="AM182" s="29">
        <f>$D$182/$W$3</f>
        <v>4409.1</v>
      </c>
      <c r="AN182" s="28">
        <f>$D$182/$V$3</f>
        <v>4641.1578947368425</v>
      </c>
      <c r="AO182" s="29">
        <f>$D$182/$W$3</f>
        <v>4409.1</v>
      </c>
      <c r="AP182" s="28">
        <f>$D$182/$V$3</f>
        <v>4641.1578947368425</v>
      </c>
      <c r="AQ182" s="29">
        <f>$D$182/$W$3</f>
        <v>4409.1</v>
      </c>
    </row>
    <row r="183" spans="2:43" ht="15.75" customHeight="1">
      <c r="B183" s="24"/>
      <c r="C183" s="58"/>
      <c r="D183" s="58"/>
      <c r="E183" s="54" t="s">
        <v>15</v>
      </c>
      <c r="F183" s="31">
        <f>(F182*$D$243)/$D$244</f>
        <v>4899</v>
      </c>
      <c r="G183" s="32">
        <f>(G182*$D$243)/$D$244</f>
        <v>3674.25</v>
      </c>
      <c r="H183" s="32">
        <f>(H182*$D$243)/$D$244</f>
        <v>2939.4</v>
      </c>
      <c r="I183" s="32">
        <f>(I182*$D$243)/$D$244</f>
        <v>2449.5</v>
      </c>
      <c r="J183" s="32">
        <f>(J182*$D$243)/$D$244</f>
        <v>2099.5714285714284</v>
      </c>
      <c r="K183" s="32">
        <f>(K182*$D$243)/$D$244</f>
        <v>1837.125</v>
      </c>
      <c r="L183" s="32">
        <f>(L182*$D$243)/$D$244</f>
        <v>1633</v>
      </c>
      <c r="M183" s="32">
        <f>(M182*$D$243)/$D$244</f>
        <v>1469.7</v>
      </c>
      <c r="N183" s="32">
        <f>(N182*$D$243)/$D$244</f>
        <v>1336.090909090909</v>
      </c>
      <c r="O183" s="32">
        <f>(O182*$D$243)/$D$244</f>
        <v>1224.75</v>
      </c>
      <c r="P183" s="32">
        <f>(P182*$D$243)/$D$244</f>
        <v>1130.5384615384614</v>
      </c>
      <c r="Q183" s="32">
        <f>(Q182*$D$243)/$D$244</f>
        <v>1049.7857142857142</v>
      </c>
      <c r="R183" s="32">
        <f>(R182*$D$243)/$D$244</f>
        <v>979.8</v>
      </c>
      <c r="S183" s="32">
        <f>(S182*$D$243)/$D$244</f>
        <v>918.5625</v>
      </c>
      <c r="T183" s="32">
        <f>(T182*$D$243)/$D$244</f>
        <v>864.5294117647059</v>
      </c>
      <c r="U183" s="32">
        <f>(U182*$D$243)/$D$244</f>
        <v>816.5</v>
      </c>
      <c r="V183" s="32">
        <f>(V182*$D$243)/$D$244</f>
        <v>773.5263157894738</v>
      </c>
      <c r="W183" s="33">
        <f>(W182*$D$243)/$D$244</f>
        <v>734.85</v>
      </c>
      <c r="X183" s="32">
        <f>(X182*$D$243)/$D$244</f>
        <v>773.5263157894738</v>
      </c>
      <c r="Y183" s="33">
        <f>(Y182*$D$243)/$D$244</f>
        <v>734.85</v>
      </c>
      <c r="Z183" s="32">
        <f>(Z182*$D$243)/$D$244</f>
        <v>773.5263157894738</v>
      </c>
      <c r="AA183" s="33">
        <f>(AA182*$D$243)/$D$244</f>
        <v>734.85</v>
      </c>
      <c r="AB183" s="32">
        <f>(AB182*$D$243)/$D$244</f>
        <v>773.5263157894738</v>
      </c>
      <c r="AC183" s="33">
        <f>(AC182*$D$243)/$D$244</f>
        <v>734.85</v>
      </c>
      <c r="AD183" s="32">
        <f>(AD182*$D$243)/$D$244</f>
        <v>773.5263157894738</v>
      </c>
      <c r="AE183" s="33">
        <f>(AE182*$D$243)/$D$244</f>
        <v>734.85</v>
      </c>
      <c r="AF183" s="32">
        <f>(AF182*$D$243)/$D$244</f>
        <v>773.5263157894738</v>
      </c>
      <c r="AG183" s="33">
        <f>(AG182*$D$243)/$D$244</f>
        <v>734.85</v>
      </c>
      <c r="AH183" s="32">
        <f>(AH182*$D$243)/$D$244</f>
        <v>773.5263157894738</v>
      </c>
      <c r="AI183" s="33">
        <f>(AI182*$D$243)/$D$244</f>
        <v>734.85</v>
      </c>
      <c r="AJ183" s="32">
        <f>(AJ182*$D$243)/$D$244</f>
        <v>773.5263157894738</v>
      </c>
      <c r="AK183" s="33">
        <f>(AK182*$D$243)/$D$244</f>
        <v>734.85</v>
      </c>
      <c r="AL183" s="32">
        <f>(AL182*$D$243)/$D$244</f>
        <v>773.5263157894738</v>
      </c>
      <c r="AM183" s="33">
        <f>(AM182*$D$243)/$D$244</f>
        <v>734.85</v>
      </c>
      <c r="AN183" s="32">
        <f>(AN182*$D$243)/$D$244</f>
        <v>773.5263157894738</v>
      </c>
      <c r="AO183" s="33">
        <f>(AO182*$D$243)/$D$244</f>
        <v>734.85</v>
      </c>
      <c r="AP183" s="32">
        <f>(AP182*$D$243)/$D$244</f>
        <v>773.5263157894738</v>
      </c>
      <c r="AQ183" s="33">
        <f>(AQ182*$D$243)/$D$244</f>
        <v>734.85</v>
      </c>
    </row>
    <row r="184" spans="2:43" ht="15.75" customHeight="1">
      <c r="B184" s="24"/>
      <c r="C184" s="58"/>
      <c r="D184" s="58"/>
      <c r="E184" s="35" t="s">
        <v>8</v>
      </c>
      <c r="F184" s="36">
        <f>F183/$D$245</f>
        <v>204.125</v>
      </c>
      <c r="G184" s="37">
        <f>G183/$D$245</f>
        <v>153.09375</v>
      </c>
      <c r="H184" s="37">
        <f>H183/$D$245</f>
        <v>122.47500000000001</v>
      </c>
      <c r="I184" s="37">
        <f>I183/$D$245</f>
        <v>102.0625</v>
      </c>
      <c r="J184" s="37">
        <f>J183/$D$245</f>
        <v>87.48214285714285</v>
      </c>
      <c r="K184" s="37">
        <f>K183/$D$245</f>
        <v>76.546875</v>
      </c>
      <c r="L184" s="37">
        <f>L183/$D$245</f>
        <v>68.04166666666667</v>
      </c>
      <c r="M184" s="37">
        <f>M183/$D$245</f>
        <v>61.237500000000004</v>
      </c>
      <c r="N184" s="37">
        <f>N183/$D$245</f>
        <v>55.67045454545454</v>
      </c>
      <c r="O184" s="37">
        <f>O183/$D$245</f>
        <v>51.03125</v>
      </c>
      <c r="P184" s="37">
        <f>P183/$D$245</f>
        <v>47.105769230769226</v>
      </c>
      <c r="Q184" s="37">
        <f>Q183/$D$245</f>
        <v>43.74107142857142</v>
      </c>
      <c r="R184" s="37">
        <f>R183/$D$245</f>
        <v>40.824999999999996</v>
      </c>
      <c r="S184" s="37">
        <f>S183/$D$245</f>
        <v>38.2734375</v>
      </c>
      <c r="T184" s="37">
        <f>T183/$D$245</f>
        <v>36.02205882352941</v>
      </c>
      <c r="U184" s="37">
        <f>U183/$D$245</f>
        <v>34.020833333333336</v>
      </c>
      <c r="V184" s="37">
        <f>V183/$D$245</f>
        <v>32.23026315789474</v>
      </c>
      <c r="W184" s="38">
        <f>W183/$D$245</f>
        <v>30.618750000000002</v>
      </c>
      <c r="X184" s="37">
        <f>X183/$D$245</f>
        <v>32.23026315789474</v>
      </c>
      <c r="Y184" s="38">
        <f>Y183/$D$245</f>
        <v>30.618750000000002</v>
      </c>
      <c r="Z184" s="37">
        <f>Z183/$D$245</f>
        <v>32.23026315789474</v>
      </c>
      <c r="AA184" s="38">
        <f>AA183/$D$245</f>
        <v>30.618750000000002</v>
      </c>
      <c r="AB184" s="37">
        <f>AB183/$D$245</f>
        <v>32.23026315789474</v>
      </c>
      <c r="AC184" s="38">
        <f>AC183/$D$245</f>
        <v>30.618750000000002</v>
      </c>
      <c r="AD184" s="37">
        <f>AD183/$D$245</f>
        <v>32.23026315789474</v>
      </c>
      <c r="AE184" s="38">
        <f>AE183/$D$245</f>
        <v>30.618750000000002</v>
      </c>
      <c r="AF184" s="37">
        <f>AF183/$D$245</f>
        <v>32.23026315789474</v>
      </c>
      <c r="AG184" s="38">
        <f>AG183/$D$245</f>
        <v>30.618750000000002</v>
      </c>
      <c r="AH184" s="37">
        <f>AH183/$D$245</f>
        <v>32.23026315789474</v>
      </c>
      <c r="AI184" s="38">
        <f>AI183/$D$245</f>
        <v>30.618750000000002</v>
      </c>
      <c r="AJ184" s="37">
        <f>AJ183/$D$245</f>
        <v>32.23026315789474</v>
      </c>
      <c r="AK184" s="38">
        <f>AK183/$D$245</f>
        <v>30.618750000000002</v>
      </c>
      <c r="AL184" s="37">
        <f>AL183/$D$245</f>
        <v>32.23026315789474</v>
      </c>
      <c r="AM184" s="38">
        <f>AM183/$D$245</f>
        <v>30.618750000000002</v>
      </c>
      <c r="AN184" s="37">
        <f>AN183/$D$245</f>
        <v>32.23026315789474</v>
      </c>
      <c r="AO184" s="38">
        <f>AO183/$D$245</f>
        <v>30.618750000000002</v>
      </c>
      <c r="AP184" s="37">
        <f>AP183/$D$245</f>
        <v>32.23026315789474</v>
      </c>
      <c r="AQ184" s="38">
        <f>AQ183/$D$245</f>
        <v>30.618750000000002</v>
      </c>
    </row>
    <row r="185" spans="2:43" ht="15.75" customHeight="1">
      <c r="B185" s="5"/>
      <c r="C185" s="4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2:43" ht="15.75" customHeight="1">
      <c r="B186" s="39" t="s">
        <v>58</v>
      </c>
      <c r="C186" s="60">
        <v>6975000</v>
      </c>
      <c r="D186" s="62">
        <v>4712400</v>
      </c>
      <c r="E186" s="41" t="s">
        <v>10</v>
      </c>
      <c r="F186" s="42">
        <f>$D$186/$F$3</f>
        <v>31416</v>
      </c>
      <c r="G186" s="43">
        <f>$D$186/$G$3</f>
        <v>23562</v>
      </c>
      <c r="H186" s="43">
        <f>$D$186/$H$3</f>
        <v>18849.6</v>
      </c>
      <c r="I186" s="43">
        <f>$D$186/$I$3</f>
        <v>15708</v>
      </c>
      <c r="J186" s="43">
        <f>$D$186/$J$3</f>
        <v>13464</v>
      </c>
      <c r="K186" s="43">
        <f>$D$186/$K$3</f>
        <v>11781</v>
      </c>
      <c r="L186" s="43">
        <f>$D$186/$L$3</f>
        <v>10472</v>
      </c>
      <c r="M186" s="43">
        <f>$D$186/$M$3</f>
        <v>9424.8</v>
      </c>
      <c r="N186" s="43">
        <f>$D$186/$N$3</f>
        <v>8568</v>
      </c>
      <c r="O186" s="43">
        <f>$D$186/$O$3</f>
        <v>7854</v>
      </c>
      <c r="P186" s="43">
        <f>$D$186/$P$3</f>
        <v>7249.846153846154</v>
      </c>
      <c r="Q186" s="43">
        <f>$D$186/$Q$3</f>
        <v>6732</v>
      </c>
      <c r="R186" s="43">
        <f>$D$186/$R$3</f>
        <v>6283.2</v>
      </c>
      <c r="S186" s="43">
        <f>$D$186/$S$3</f>
        <v>5890.5</v>
      </c>
      <c r="T186" s="43">
        <f>$D$186/$T$3</f>
        <v>5544</v>
      </c>
      <c r="U186" s="43">
        <f>$D$186/$U$3</f>
        <v>5236</v>
      </c>
      <c r="V186" s="43">
        <f>$D$186/$V$3</f>
        <v>4960.421052631579</v>
      </c>
      <c r="W186" s="44">
        <f>$D$186/$W$3</f>
        <v>4712.4</v>
      </c>
      <c r="X186" s="43">
        <f>$D$186/$V$3</f>
        <v>4960.421052631579</v>
      </c>
      <c r="Y186" s="44">
        <f>$D$186/$W$3</f>
        <v>4712.4</v>
      </c>
      <c r="Z186" s="43">
        <f>$D$186/$V$3</f>
        <v>4960.421052631579</v>
      </c>
      <c r="AA186" s="44">
        <f>$D$186/$W$3</f>
        <v>4712.4</v>
      </c>
      <c r="AB186" s="43">
        <f>$D$186/$V$3</f>
        <v>4960.421052631579</v>
      </c>
      <c r="AC186" s="44">
        <f>$D$186/$W$3</f>
        <v>4712.4</v>
      </c>
      <c r="AD186" s="43">
        <f>$D$186/$V$3</f>
        <v>4960.421052631579</v>
      </c>
      <c r="AE186" s="44">
        <f>$D$186/$W$3</f>
        <v>4712.4</v>
      </c>
      <c r="AF186" s="43">
        <f>$D$186/$V$3</f>
        <v>4960.421052631579</v>
      </c>
      <c r="AG186" s="44">
        <f>$D$186/$W$3</f>
        <v>4712.4</v>
      </c>
      <c r="AH186" s="43">
        <f>$D$186/$V$3</f>
        <v>4960.421052631579</v>
      </c>
      <c r="AI186" s="44">
        <f>$D$186/$W$3</f>
        <v>4712.4</v>
      </c>
      <c r="AJ186" s="43">
        <f>$D$186/$V$3</f>
        <v>4960.421052631579</v>
      </c>
      <c r="AK186" s="44">
        <f>$D$186/$W$3</f>
        <v>4712.4</v>
      </c>
      <c r="AL186" s="43">
        <f>$D$186/$V$3</f>
        <v>4960.421052631579</v>
      </c>
      <c r="AM186" s="44">
        <f>$D$186/$W$3</f>
        <v>4712.4</v>
      </c>
      <c r="AN186" s="43">
        <f>$D$186/$V$3</f>
        <v>4960.421052631579</v>
      </c>
      <c r="AO186" s="44">
        <f>$D$186/$W$3</f>
        <v>4712.4</v>
      </c>
      <c r="AP186" s="43">
        <f>$D$186/$V$3</f>
        <v>4960.421052631579</v>
      </c>
      <c r="AQ186" s="44">
        <f>$D$186/$W$3</f>
        <v>4712.4</v>
      </c>
    </row>
    <row r="187" spans="2:43" ht="15.75" customHeight="1">
      <c r="B187" s="39"/>
      <c r="C187" s="60"/>
      <c r="D187" s="60"/>
      <c r="E187" s="45" t="s">
        <v>11</v>
      </c>
      <c r="F187" s="46">
        <f>(F186*$D$243)/$D$244</f>
        <v>5236</v>
      </c>
      <c r="G187" s="47">
        <f>(G186*$D$243)/$D$244</f>
        <v>3927</v>
      </c>
      <c r="H187" s="47">
        <f>(H186*$D$243)/$D$244</f>
        <v>3141.6</v>
      </c>
      <c r="I187" s="47">
        <f>(I186*$D$243)/$D$244</f>
        <v>2618</v>
      </c>
      <c r="J187" s="47">
        <f>(J186*$D$243)/$D$244</f>
        <v>2244</v>
      </c>
      <c r="K187" s="47">
        <f>(K186*$D$243)/$D$244</f>
        <v>1963.5</v>
      </c>
      <c r="L187" s="47">
        <f>(L186*$D$243)/$D$244</f>
        <v>1745.3333333333333</v>
      </c>
      <c r="M187" s="47">
        <f>(M186*$D$243)/$D$244</f>
        <v>1570.8</v>
      </c>
      <c r="N187" s="47">
        <f>(N186*$D$243)/$D$244</f>
        <v>1428</v>
      </c>
      <c r="O187" s="47">
        <f>(O186*$D$243)/$D$244</f>
        <v>1309</v>
      </c>
      <c r="P187" s="47">
        <f>(P186*$D$243)/$D$244</f>
        <v>1208.3076923076924</v>
      </c>
      <c r="Q187" s="47">
        <f>(Q186*$D$243)/$D$244</f>
        <v>1122</v>
      </c>
      <c r="R187" s="47">
        <f>(R186*$D$243)/$D$244</f>
        <v>1047.2</v>
      </c>
      <c r="S187" s="47">
        <f>(S186*$D$243)/$D$244</f>
        <v>981.75</v>
      </c>
      <c r="T187" s="47">
        <f>(T186*$D$243)/$D$244</f>
        <v>924</v>
      </c>
      <c r="U187" s="47">
        <f>(U186*$D$243)/$D$244</f>
        <v>872.6666666666666</v>
      </c>
      <c r="V187" s="47">
        <f>(V186*$D$243)/$D$244</f>
        <v>826.7368421052632</v>
      </c>
      <c r="W187" s="48">
        <f>(W186*$D$243)/$D$244</f>
        <v>785.4</v>
      </c>
      <c r="X187" s="47">
        <f>(X186*$D$243)/$D$244</f>
        <v>826.7368421052632</v>
      </c>
      <c r="Y187" s="48">
        <f>(Y186*$D$243)/$D$244</f>
        <v>785.4</v>
      </c>
      <c r="Z187" s="47">
        <f>(Z186*$D$243)/$D$244</f>
        <v>826.7368421052632</v>
      </c>
      <c r="AA187" s="48">
        <f>(AA186*$D$243)/$D$244</f>
        <v>785.4</v>
      </c>
      <c r="AB187" s="47">
        <f>(AB186*$D$243)/$D$244</f>
        <v>826.7368421052632</v>
      </c>
      <c r="AC187" s="48">
        <f>(AC186*$D$243)/$D$244</f>
        <v>785.4</v>
      </c>
      <c r="AD187" s="47">
        <f>(AD186*$D$243)/$D$244</f>
        <v>826.7368421052632</v>
      </c>
      <c r="AE187" s="48">
        <f>(AE186*$D$243)/$D$244</f>
        <v>785.4</v>
      </c>
      <c r="AF187" s="47">
        <f>(AF186*$D$243)/$D$244</f>
        <v>826.7368421052632</v>
      </c>
      <c r="AG187" s="48">
        <f>(AG186*$D$243)/$D$244</f>
        <v>785.4</v>
      </c>
      <c r="AH187" s="47">
        <f>(AH186*$D$243)/$D$244</f>
        <v>826.7368421052632</v>
      </c>
      <c r="AI187" s="48">
        <f>(AI186*$D$243)/$D$244</f>
        <v>785.4</v>
      </c>
      <c r="AJ187" s="47">
        <f>(AJ186*$D$243)/$D$244</f>
        <v>826.7368421052632</v>
      </c>
      <c r="AK187" s="48">
        <f>(AK186*$D$243)/$D$244</f>
        <v>785.4</v>
      </c>
      <c r="AL187" s="47">
        <f>(AL186*$D$243)/$D$244</f>
        <v>826.7368421052632</v>
      </c>
      <c r="AM187" s="48">
        <f>(AM186*$D$243)/$D$244</f>
        <v>785.4</v>
      </c>
      <c r="AN187" s="47">
        <f>(AN186*$D$243)/$D$244</f>
        <v>826.7368421052632</v>
      </c>
      <c r="AO187" s="48">
        <f>(AO186*$D$243)/$D$244</f>
        <v>785.4</v>
      </c>
      <c r="AP187" s="47">
        <f>(AP186*$D$243)/$D$244</f>
        <v>826.7368421052632</v>
      </c>
      <c r="AQ187" s="48">
        <f>(AQ186*$D$243)/$D$244</f>
        <v>785.4</v>
      </c>
    </row>
    <row r="188" spans="2:43" ht="15.75" customHeight="1">
      <c r="B188" s="39"/>
      <c r="C188" s="60"/>
      <c r="D188" s="60"/>
      <c r="E188" s="49" t="s">
        <v>12</v>
      </c>
      <c r="F188" s="50">
        <f>F187/$D$245</f>
        <v>218.16666666666666</v>
      </c>
      <c r="G188" s="51">
        <f>G187/$D$245</f>
        <v>163.625</v>
      </c>
      <c r="H188" s="51">
        <f>H187/$D$245</f>
        <v>130.9</v>
      </c>
      <c r="I188" s="51">
        <f>I187/$D$245</f>
        <v>109.08333333333333</v>
      </c>
      <c r="J188" s="51">
        <f>J187/$D$245</f>
        <v>93.5</v>
      </c>
      <c r="K188" s="51">
        <f>K187/$D$245</f>
        <v>81.8125</v>
      </c>
      <c r="L188" s="51">
        <f>L187/$D$245</f>
        <v>72.72222222222221</v>
      </c>
      <c r="M188" s="51">
        <f>M187/$D$245</f>
        <v>65.45</v>
      </c>
      <c r="N188" s="51">
        <f>N187/$D$245</f>
        <v>59.5</v>
      </c>
      <c r="O188" s="51">
        <f>O187/$D$245</f>
        <v>54.541666666666664</v>
      </c>
      <c r="P188" s="51">
        <f>P187/$D$245</f>
        <v>50.34615384615385</v>
      </c>
      <c r="Q188" s="51">
        <f>Q187/$D$245</f>
        <v>46.75</v>
      </c>
      <c r="R188" s="51">
        <f>R187/$D$245</f>
        <v>43.63333333333333</v>
      </c>
      <c r="S188" s="51">
        <f>S187/$D$245</f>
        <v>40.90625</v>
      </c>
      <c r="T188" s="51">
        <f>T187/$D$245</f>
        <v>38.5</v>
      </c>
      <c r="U188" s="51">
        <f>U187/$D$245</f>
        <v>36.36111111111111</v>
      </c>
      <c r="V188" s="51">
        <f>V187/$D$245</f>
        <v>34.44736842105264</v>
      </c>
      <c r="W188" s="52">
        <f>W187/$D$245</f>
        <v>32.725</v>
      </c>
      <c r="X188" s="51">
        <f>X187/$D$245</f>
        <v>34.44736842105264</v>
      </c>
      <c r="Y188" s="52">
        <f>Y187/$D$245</f>
        <v>32.725</v>
      </c>
      <c r="Z188" s="51">
        <f>Z187/$D$245</f>
        <v>34.44736842105264</v>
      </c>
      <c r="AA188" s="52">
        <f>AA187/$D$245</f>
        <v>32.725</v>
      </c>
      <c r="AB188" s="51">
        <f>AB187/$D$245</f>
        <v>34.44736842105264</v>
      </c>
      <c r="AC188" s="52">
        <f>AC187/$D$245</f>
        <v>32.725</v>
      </c>
      <c r="AD188" s="51">
        <f>AD187/$D$245</f>
        <v>34.44736842105264</v>
      </c>
      <c r="AE188" s="52">
        <f>AE187/$D$245</f>
        <v>32.725</v>
      </c>
      <c r="AF188" s="51">
        <f>AF187/$D$245</f>
        <v>34.44736842105264</v>
      </c>
      <c r="AG188" s="52">
        <f>AG187/$D$245</f>
        <v>32.725</v>
      </c>
      <c r="AH188" s="51">
        <f>AH187/$D$245</f>
        <v>34.44736842105264</v>
      </c>
      <c r="AI188" s="52">
        <f>AI187/$D$245</f>
        <v>32.725</v>
      </c>
      <c r="AJ188" s="51">
        <f>AJ187/$D$245</f>
        <v>34.44736842105264</v>
      </c>
      <c r="AK188" s="52">
        <f>AK187/$D$245</f>
        <v>32.725</v>
      </c>
      <c r="AL188" s="51">
        <f>AL187/$D$245</f>
        <v>34.44736842105264</v>
      </c>
      <c r="AM188" s="52">
        <f>AM187/$D$245</f>
        <v>32.725</v>
      </c>
      <c r="AN188" s="51">
        <f>AN187/$D$245</f>
        <v>34.44736842105264</v>
      </c>
      <c r="AO188" s="52">
        <f>AO187/$D$245</f>
        <v>32.725</v>
      </c>
      <c r="AP188" s="51">
        <f>AP187/$D$245</f>
        <v>34.44736842105264</v>
      </c>
      <c r="AQ188" s="52">
        <f>AQ187/$D$245</f>
        <v>32.725</v>
      </c>
    </row>
    <row r="189" spans="2:43" s="3" customFormat="1" ht="15.75" customHeight="1">
      <c r="B189" s="4"/>
      <c r="C189" s="4"/>
      <c r="D189" s="4"/>
      <c r="E189" s="4"/>
      <c r="F189" s="56">
        <v>150</v>
      </c>
      <c r="G189" s="56">
        <v>200</v>
      </c>
      <c r="H189" s="56">
        <v>250</v>
      </c>
      <c r="I189" s="56">
        <v>300</v>
      </c>
      <c r="J189" s="56">
        <v>350</v>
      </c>
      <c r="K189" s="56">
        <v>400</v>
      </c>
      <c r="L189" s="56">
        <v>450</v>
      </c>
      <c r="M189" s="56">
        <v>500</v>
      </c>
      <c r="N189" s="56">
        <v>550</v>
      </c>
      <c r="O189" s="56">
        <v>600</v>
      </c>
      <c r="P189" s="56">
        <v>650</v>
      </c>
      <c r="Q189" s="56">
        <v>700</v>
      </c>
      <c r="R189" s="56">
        <v>750</v>
      </c>
      <c r="S189" s="56">
        <v>800</v>
      </c>
      <c r="T189" s="56">
        <v>850</v>
      </c>
      <c r="U189" s="56">
        <v>900</v>
      </c>
      <c r="V189" s="56">
        <v>950</v>
      </c>
      <c r="W189" s="56">
        <v>1000</v>
      </c>
      <c r="X189" s="56">
        <v>1050</v>
      </c>
      <c r="Y189" s="56">
        <v>1100</v>
      </c>
      <c r="Z189" s="57">
        <v>1150</v>
      </c>
      <c r="AA189" s="56">
        <v>1200</v>
      </c>
      <c r="AB189" s="56">
        <v>1250</v>
      </c>
      <c r="AC189" s="56">
        <v>1300</v>
      </c>
      <c r="AD189" s="56">
        <v>1350</v>
      </c>
      <c r="AE189" s="56">
        <v>1400</v>
      </c>
      <c r="AF189" s="57">
        <v>1450</v>
      </c>
      <c r="AG189" s="56">
        <v>1500</v>
      </c>
      <c r="AH189" s="56">
        <v>1550</v>
      </c>
      <c r="AI189" s="56">
        <v>1600</v>
      </c>
      <c r="AJ189" s="56">
        <v>1650</v>
      </c>
      <c r="AK189" s="56">
        <v>1700</v>
      </c>
      <c r="AL189" s="56">
        <v>1750</v>
      </c>
      <c r="AM189" s="56">
        <v>1800</v>
      </c>
      <c r="AN189" s="56">
        <v>1850</v>
      </c>
      <c r="AO189" s="56">
        <v>1900</v>
      </c>
      <c r="AP189" s="56">
        <v>1950</v>
      </c>
      <c r="AQ189" s="56">
        <v>2000</v>
      </c>
    </row>
    <row r="190" spans="2:43" ht="15.75" customHeight="1">
      <c r="B190" s="24" t="s">
        <v>59</v>
      </c>
      <c r="C190" s="58">
        <v>7375000</v>
      </c>
      <c r="D190" s="61">
        <v>5036400</v>
      </c>
      <c r="E190" s="53" t="s">
        <v>14</v>
      </c>
      <c r="F190" s="27">
        <f>$D$190/$F$3</f>
        <v>33576</v>
      </c>
      <c r="G190" s="28">
        <f>$D$190/$G$3</f>
        <v>25182</v>
      </c>
      <c r="H190" s="28">
        <f>$D$190/$H$3</f>
        <v>20145.6</v>
      </c>
      <c r="I190" s="28">
        <f>$D$190/$I$3</f>
        <v>16788</v>
      </c>
      <c r="J190" s="28">
        <f>$D$190/$J$3</f>
        <v>14389.714285714286</v>
      </c>
      <c r="K190" s="28">
        <f>$D$190/$K$3</f>
        <v>12591</v>
      </c>
      <c r="L190" s="28">
        <f>$D$190/$L$3</f>
        <v>11192</v>
      </c>
      <c r="M190" s="28">
        <f>$D$190/$M$3</f>
        <v>10072.8</v>
      </c>
      <c r="N190" s="28">
        <f>$D$190/$N$3</f>
        <v>9157.09090909091</v>
      </c>
      <c r="O190" s="28">
        <f>$D$190/$O$3</f>
        <v>8394</v>
      </c>
      <c r="P190" s="28">
        <f>$D$190/$P$3</f>
        <v>7748.307692307692</v>
      </c>
      <c r="Q190" s="28">
        <f>$D$190/$Q$3</f>
        <v>7194.857142857143</v>
      </c>
      <c r="R190" s="28">
        <f>$D$190/$R$3</f>
        <v>6715.2</v>
      </c>
      <c r="S190" s="28">
        <f>$D$190/$S$3</f>
        <v>6295.5</v>
      </c>
      <c r="T190" s="28">
        <f>$D$190/$T$3</f>
        <v>5925.176470588235</v>
      </c>
      <c r="U190" s="28">
        <f>$D$190/$U$3</f>
        <v>5596</v>
      </c>
      <c r="V190" s="28">
        <f>$D$190/$V$3</f>
        <v>5301.473684210527</v>
      </c>
      <c r="W190" s="29">
        <f>$D$190/$W$3</f>
        <v>5036.4</v>
      </c>
      <c r="X190" s="28">
        <f>$D$190/$V$3</f>
        <v>5301.473684210527</v>
      </c>
      <c r="Y190" s="29">
        <f>$D$190/$W$3</f>
        <v>5036.4</v>
      </c>
      <c r="Z190" s="28">
        <f>$D$190/$V$3</f>
        <v>5301.473684210527</v>
      </c>
      <c r="AA190" s="29">
        <f>$D$190/$W$3</f>
        <v>5036.4</v>
      </c>
      <c r="AB190" s="28">
        <f>$D$190/$V$3</f>
        <v>5301.473684210527</v>
      </c>
      <c r="AC190" s="29">
        <f>$D$190/$W$3</f>
        <v>5036.4</v>
      </c>
      <c r="AD190" s="28">
        <f>$D$190/$V$3</f>
        <v>5301.473684210527</v>
      </c>
      <c r="AE190" s="29">
        <f>$D$190/$W$3</f>
        <v>5036.4</v>
      </c>
      <c r="AF190" s="28">
        <f>$D$190/$V$3</f>
        <v>5301.473684210527</v>
      </c>
      <c r="AG190" s="29">
        <f>$D$190/$W$3</f>
        <v>5036.4</v>
      </c>
      <c r="AH190" s="28">
        <f>$D$190/$V$3</f>
        <v>5301.473684210527</v>
      </c>
      <c r="AI190" s="29">
        <f>$D$190/$W$3</f>
        <v>5036.4</v>
      </c>
      <c r="AJ190" s="28">
        <f>$D$190/$V$3</f>
        <v>5301.473684210527</v>
      </c>
      <c r="AK190" s="29">
        <f>$D$190/$W$3</f>
        <v>5036.4</v>
      </c>
      <c r="AL190" s="28">
        <f>$D$190/$V$3</f>
        <v>5301.473684210527</v>
      </c>
      <c r="AM190" s="29">
        <f>$D$190/$W$3</f>
        <v>5036.4</v>
      </c>
      <c r="AN190" s="28">
        <f>$D$190/$V$3</f>
        <v>5301.473684210527</v>
      </c>
      <c r="AO190" s="29">
        <f>$D$190/$W$3</f>
        <v>5036.4</v>
      </c>
      <c r="AP190" s="28">
        <f>$D$190/$V$3</f>
        <v>5301.473684210527</v>
      </c>
      <c r="AQ190" s="29">
        <f>$D$190/$W$3</f>
        <v>5036.4</v>
      </c>
    </row>
    <row r="191" spans="2:43" ht="15.75" customHeight="1">
      <c r="B191" s="24"/>
      <c r="C191" s="58"/>
      <c r="D191" s="58"/>
      <c r="E191" s="54" t="s">
        <v>15</v>
      </c>
      <c r="F191" s="31">
        <f>(F190*$D$243)/$D$244</f>
        <v>5596</v>
      </c>
      <c r="G191" s="32">
        <f>(G190*$D$243)/$D$244</f>
        <v>4197</v>
      </c>
      <c r="H191" s="32">
        <f>(H190*$D$243)/$D$244</f>
        <v>3357.6</v>
      </c>
      <c r="I191" s="32">
        <f>(I190*$D$243)/$D$244</f>
        <v>2798</v>
      </c>
      <c r="J191" s="32">
        <f>(J190*$D$243)/$D$244</f>
        <v>2398.2857142857147</v>
      </c>
      <c r="K191" s="32">
        <f>(K190*$D$243)/$D$244</f>
        <v>2098.5</v>
      </c>
      <c r="L191" s="32">
        <f>(L190*$D$243)/$D$244</f>
        <v>1865.3333333333333</v>
      </c>
      <c r="M191" s="32">
        <f>(M190*$D$243)/$D$244</f>
        <v>1678.8</v>
      </c>
      <c r="N191" s="32">
        <f>(N190*$D$243)/$D$244</f>
        <v>1526.1818181818185</v>
      </c>
      <c r="O191" s="32">
        <f>(O190*$D$243)/$D$244</f>
        <v>1399</v>
      </c>
      <c r="P191" s="32">
        <f>(P190*$D$243)/$D$244</f>
        <v>1291.3846153846155</v>
      </c>
      <c r="Q191" s="32">
        <f>(Q190*$D$243)/$D$244</f>
        <v>1199.1428571428573</v>
      </c>
      <c r="R191" s="32">
        <f>(R190*$D$243)/$D$244</f>
        <v>1119.2</v>
      </c>
      <c r="S191" s="32">
        <f>(S190*$D$243)/$D$244</f>
        <v>1049.25</v>
      </c>
      <c r="T191" s="32">
        <f>(T190*$D$243)/$D$244</f>
        <v>987.5294117647059</v>
      </c>
      <c r="U191" s="32">
        <f>(U190*$D$243)/$D$244</f>
        <v>932.6666666666666</v>
      </c>
      <c r="V191" s="32">
        <f>(V190*$D$243)/$D$244</f>
        <v>883.5789473684212</v>
      </c>
      <c r="W191" s="33">
        <f>(W190*$D$243)/$D$244</f>
        <v>839.4</v>
      </c>
      <c r="X191" s="32">
        <f>(X190*$D$243)/$D$244</f>
        <v>883.5789473684212</v>
      </c>
      <c r="Y191" s="33">
        <f>(Y190*$D$243)/$D$244</f>
        <v>839.4</v>
      </c>
      <c r="Z191" s="32">
        <f>(Z190*$D$243)/$D$244</f>
        <v>883.5789473684212</v>
      </c>
      <c r="AA191" s="33">
        <f>(AA190*$D$243)/$D$244</f>
        <v>839.4</v>
      </c>
      <c r="AB191" s="32">
        <f>(AB190*$D$243)/$D$244</f>
        <v>883.5789473684212</v>
      </c>
      <c r="AC191" s="33">
        <f>(AC190*$D$243)/$D$244</f>
        <v>839.4</v>
      </c>
      <c r="AD191" s="32">
        <f>(AD190*$D$243)/$D$244</f>
        <v>883.5789473684212</v>
      </c>
      <c r="AE191" s="33">
        <f>(AE190*$D$243)/$D$244</f>
        <v>839.4</v>
      </c>
      <c r="AF191" s="32">
        <f>(AF190*$D$243)/$D$244</f>
        <v>883.5789473684212</v>
      </c>
      <c r="AG191" s="33">
        <f>(AG190*$D$243)/$D$244</f>
        <v>839.4</v>
      </c>
      <c r="AH191" s="32">
        <f>(AH190*$D$243)/$D$244</f>
        <v>883.5789473684212</v>
      </c>
      <c r="AI191" s="33">
        <f>(AI190*$D$243)/$D$244</f>
        <v>839.4</v>
      </c>
      <c r="AJ191" s="32">
        <f>(AJ190*$D$243)/$D$244</f>
        <v>883.5789473684212</v>
      </c>
      <c r="AK191" s="33">
        <f>(AK190*$D$243)/$D$244</f>
        <v>839.4</v>
      </c>
      <c r="AL191" s="32">
        <f>(AL190*$D$243)/$D$244</f>
        <v>883.5789473684212</v>
      </c>
      <c r="AM191" s="33">
        <f>(AM190*$D$243)/$D$244</f>
        <v>839.4</v>
      </c>
      <c r="AN191" s="32">
        <f>(AN190*$D$243)/$D$244</f>
        <v>883.5789473684212</v>
      </c>
      <c r="AO191" s="33">
        <f>(AO190*$D$243)/$D$244</f>
        <v>839.4</v>
      </c>
      <c r="AP191" s="32">
        <f>(AP190*$D$243)/$D$244</f>
        <v>883.5789473684212</v>
      </c>
      <c r="AQ191" s="33">
        <f>(AQ190*$D$243)/$D$244</f>
        <v>839.4</v>
      </c>
    </row>
    <row r="192" spans="2:43" ht="15.75" customHeight="1">
      <c r="B192" s="24"/>
      <c r="C192" s="58"/>
      <c r="D192" s="58"/>
      <c r="E192" s="35" t="s">
        <v>8</v>
      </c>
      <c r="F192" s="36">
        <f>F191/$D$245</f>
        <v>233.16666666666666</v>
      </c>
      <c r="G192" s="37">
        <f>G191/$D$245</f>
        <v>174.875</v>
      </c>
      <c r="H192" s="37">
        <f>H191/$D$245</f>
        <v>139.9</v>
      </c>
      <c r="I192" s="37">
        <f>I191/$D$245</f>
        <v>116.58333333333333</v>
      </c>
      <c r="J192" s="37">
        <f>J191/$D$245</f>
        <v>99.92857142857144</v>
      </c>
      <c r="K192" s="37">
        <f>K191/$D$245</f>
        <v>87.4375</v>
      </c>
      <c r="L192" s="37">
        <f>L191/$D$245</f>
        <v>77.72222222222221</v>
      </c>
      <c r="M192" s="37">
        <f>M191/$D$245</f>
        <v>69.95</v>
      </c>
      <c r="N192" s="37">
        <f>N191/$D$245</f>
        <v>63.5909090909091</v>
      </c>
      <c r="O192" s="37">
        <f>O191/$D$245</f>
        <v>58.291666666666664</v>
      </c>
      <c r="P192" s="37">
        <f>P191/$D$245</f>
        <v>53.807692307692314</v>
      </c>
      <c r="Q192" s="37">
        <f>Q191/$D$245</f>
        <v>49.96428571428572</v>
      </c>
      <c r="R192" s="37">
        <f>R191/$D$245</f>
        <v>46.63333333333333</v>
      </c>
      <c r="S192" s="37">
        <f>S191/$D$245</f>
        <v>43.71875</v>
      </c>
      <c r="T192" s="37">
        <f>T191/$D$245</f>
        <v>41.14705882352941</v>
      </c>
      <c r="U192" s="37">
        <f>U191/$D$245</f>
        <v>38.86111111111111</v>
      </c>
      <c r="V192" s="37">
        <f>V191/$D$245</f>
        <v>36.81578947368421</v>
      </c>
      <c r="W192" s="38">
        <f>W191/$D$245</f>
        <v>34.975</v>
      </c>
      <c r="X192" s="37">
        <f>X191/$D$245</f>
        <v>36.81578947368421</v>
      </c>
      <c r="Y192" s="38">
        <f>Y191/$D$245</f>
        <v>34.975</v>
      </c>
      <c r="Z192" s="37">
        <f>Z191/$D$245</f>
        <v>36.81578947368421</v>
      </c>
      <c r="AA192" s="38">
        <f>AA191/$D$245</f>
        <v>34.975</v>
      </c>
      <c r="AB192" s="37">
        <f>AB191/$D$245</f>
        <v>36.81578947368421</v>
      </c>
      <c r="AC192" s="38">
        <f>AC191/$D$245</f>
        <v>34.975</v>
      </c>
      <c r="AD192" s="37">
        <f>AD191/$D$245</f>
        <v>36.81578947368421</v>
      </c>
      <c r="AE192" s="38">
        <f>AE191/$D$245</f>
        <v>34.975</v>
      </c>
      <c r="AF192" s="37">
        <f>AF191/$D$245</f>
        <v>36.81578947368421</v>
      </c>
      <c r="AG192" s="38">
        <f>AG191/$D$245</f>
        <v>34.975</v>
      </c>
      <c r="AH192" s="37">
        <f>AH191/$D$245</f>
        <v>36.81578947368421</v>
      </c>
      <c r="AI192" s="38">
        <f>AI191/$D$245</f>
        <v>34.975</v>
      </c>
      <c r="AJ192" s="37">
        <f>AJ191/$D$245</f>
        <v>36.81578947368421</v>
      </c>
      <c r="AK192" s="38">
        <f>AK191/$D$245</f>
        <v>34.975</v>
      </c>
      <c r="AL192" s="37">
        <f>AL191/$D$245</f>
        <v>36.81578947368421</v>
      </c>
      <c r="AM192" s="38">
        <f>AM191/$D$245</f>
        <v>34.975</v>
      </c>
      <c r="AN192" s="37">
        <f>AN191/$D$245</f>
        <v>36.81578947368421</v>
      </c>
      <c r="AO192" s="38">
        <f>AO191/$D$245</f>
        <v>34.975</v>
      </c>
      <c r="AP192" s="37">
        <f>AP191/$D$245</f>
        <v>36.81578947368421</v>
      </c>
      <c r="AQ192" s="38">
        <f>AQ191/$D$245</f>
        <v>34.975</v>
      </c>
    </row>
    <row r="193" spans="2:43" ht="15.75" customHeight="1">
      <c r="B193" s="5"/>
      <c r="C193" s="4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2:43" ht="15.75" customHeight="1">
      <c r="B194" s="39" t="s">
        <v>60</v>
      </c>
      <c r="C194" s="60">
        <v>7875000</v>
      </c>
      <c r="D194" s="62">
        <v>5368500</v>
      </c>
      <c r="E194" s="41" t="s">
        <v>10</v>
      </c>
      <c r="F194" s="42">
        <f>$D$194/$F$3</f>
        <v>35790</v>
      </c>
      <c r="G194" s="43">
        <f>$D$194/$G$3</f>
        <v>26842.5</v>
      </c>
      <c r="H194" s="43">
        <f>$D$194/$H$3</f>
        <v>21474</v>
      </c>
      <c r="I194" s="43">
        <f>$D$194/$I$3</f>
        <v>17895</v>
      </c>
      <c r="J194" s="43">
        <f>$D$194/$J$3</f>
        <v>15338.57142857143</v>
      </c>
      <c r="K194" s="43">
        <f>$D$194/$K$3</f>
        <v>13421.25</v>
      </c>
      <c r="L194" s="43">
        <f>$D$194/$L$3</f>
        <v>11930</v>
      </c>
      <c r="M194" s="43">
        <f>$D$194/$M$3</f>
        <v>10737</v>
      </c>
      <c r="N194" s="43">
        <f>$D$194/$N$3</f>
        <v>9760.90909090909</v>
      </c>
      <c r="O194" s="43">
        <f>$D$194/$O$3</f>
        <v>8947.5</v>
      </c>
      <c r="P194" s="43">
        <f>$D$194/$P$3</f>
        <v>8259.23076923077</v>
      </c>
      <c r="Q194" s="43">
        <f>$D$194/$Q$3</f>
        <v>7669.285714285715</v>
      </c>
      <c r="R194" s="43">
        <f>$D$194/$R$3</f>
        <v>7158</v>
      </c>
      <c r="S194" s="43">
        <f>$D$194/$S$3</f>
        <v>6710.625</v>
      </c>
      <c r="T194" s="43">
        <f>$D$194/$T$3</f>
        <v>6315.882352941177</v>
      </c>
      <c r="U194" s="43">
        <f>$D$194/$U$3</f>
        <v>5965</v>
      </c>
      <c r="V194" s="43">
        <f>$D$194/$V$3</f>
        <v>5651.0526315789475</v>
      </c>
      <c r="W194" s="44">
        <f>$D$194/$W$3</f>
        <v>5368.5</v>
      </c>
      <c r="X194" s="43">
        <f>$D$194/$V$3</f>
        <v>5651.0526315789475</v>
      </c>
      <c r="Y194" s="44">
        <f>$D$194/$W$3</f>
        <v>5368.5</v>
      </c>
      <c r="Z194" s="43">
        <f>$D$194/$V$3</f>
        <v>5651.0526315789475</v>
      </c>
      <c r="AA194" s="44">
        <f>$D$194/$W$3</f>
        <v>5368.5</v>
      </c>
      <c r="AB194" s="43">
        <f>$D$194/$V$3</f>
        <v>5651.0526315789475</v>
      </c>
      <c r="AC194" s="44">
        <f>$D$194/$W$3</f>
        <v>5368.5</v>
      </c>
      <c r="AD194" s="43">
        <f>$D$194/$V$3</f>
        <v>5651.0526315789475</v>
      </c>
      <c r="AE194" s="44">
        <f>$D$194/$W$3</f>
        <v>5368.5</v>
      </c>
      <c r="AF194" s="43">
        <f>$D$194/$V$3</f>
        <v>5651.0526315789475</v>
      </c>
      <c r="AG194" s="44">
        <f>$D$194/$W$3</f>
        <v>5368.5</v>
      </c>
      <c r="AH194" s="43">
        <f>$D$194/$V$3</f>
        <v>5651.0526315789475</v>
      </c>
      <c r="AI194" s="44">
        <f>$D$194/$W$3</f>
        <v>5368.5</v>
      </c>
      <c r="AJ194" s="43">
        <f>$D$194/$V$3</f>
        <v>5651.0526315789475</v>
      </c>
      <c r="AK194" s="44">
        <f>$D$194/$W$3</f>
        <v>5368.5</v>
      </c>
      <c r="AL194" s="43">
        <f>$D$194/$V$3</f>
        <v>5651.0526315789475</v>
      </c>
      <c r="AM194" s="44">
        <f>$D$194/$W$3</f>
        <v>5368.5</v>
      </c>
      <c r="AN194" s="43">
        <f>$D$194/$V$3</f>
        <v>5651.0526315789475</v>
      </c>
      <c r="AO194" s="44">
        <f>$D$194/$W$3</f>
        <v>5368.5</v>
      </c>
      <c r="AP194" s="43">
        <f>$D$194/$V$3</f>
        <v>5651.0526315789475</v>
      </c>
      <c r="AQ194" s="44">
        <f>$D$194/$W$3</f>
        <v>5368.5</v>
      </c>
    </row>
    <row r="195" spans="2:43" ht="15.75" customHeight="1">
      <c r="B195" s="39"/>
      <c r="C195" s="60"/>
      <c r="D195" s="60"/>
      <c r="E195" s="45" t="s">
        <v>11</v>
      </c>
      <c r="F195" s="46">
        <f>(F194*$D$243)/$D$244</f>
        <v>5965</v>
      </c>
      <c r="G195" s="47">
        <f>(G194*$D$243)/$D$244</f>
        <v>4473.75</v>
      </c>
      <c r="H195" s="47">
        <f>(H194*$D$243)/$D$244</f>
        <v>3579</v>
      </c>
      <c r="I195" s="47">
        <f>(I194*$D$243)/$D$244</f>
        <v>2982.5</v>
      </c>
      <c r="J195" s="47">
        <f>(J194*$D$243)/$D$244</f>
        <v>2556.4285714285716</v>
      </c>
      <c r="K195" s="47">
        <f>(K194*$D$243)/$D$244</f>
        <v>2236.875</v>
      </c>
      <c r="L195" s="47">
        <f>(L194*$D$243)/$D$244</f>
        <v>1988.3333333333333</v>
      </c>
      <c r="M195" s="47">
        <f>(M194*$D$243)/$D$244</f>
        <v>1789.5</v>
      </c>
      <c r="N195" s="47">
        <f>(N194*$D$243)/$D$244</f>
        <v>1626.8181818181815</v>
      </c>
      <c r="O195" s="47">
        <f>(O194*$D$243)/$D$244</f>
        <v>1491.25</v>
      </c>
      <c r="P195" s="47">
        <f>(P194*$D$243)/$D$244</f>
        <v>1376.5384615384614</v>
      </c>
      <c r="Q195" s="47">
        <f>(Q194*$D$243)/$D$244</f>
        <v>1278.2142857142858</v>
      </c>
      <c r="R195" s="47">
        <f>(R194*$D$243)/$D$244</f>
        <v>1193</v>
      </c>
      <c r="S195" s="47">
        <f>(S194*$D$243)/$D$244</f>
        <v>1118.4375</v>
      </c>
      <c r="T195" s="47">
        <f>(T194*$D$243)/$D$244</f>
        <v>1052.6470588235293</v>
      </c>
      <c r="U195" s="47">
        <f>(U194*$D$243)/$D$244</f>
        <v>994.1666666666666</v>
      </c>
      <c r="V195" s="47">
        <f>(V194*$D$243)/$D$244</f>
        <v>941.8421052631579</v>
      </c>
      <c r="W195" s="48">
        <f>(W194*$D$243)/$D$244</f>
        <v>894.75</v>
      </c>
      <c r="X195" s="47">
        <f>(X194*$D$243)/$D$244</f>
        <v>941.8421052631579</v>
      </c>
      <c r="Y195" s="48">
        <f>(Y194*$D$243)/$D$244</f>
        <v>894.75</v>
      </c>
      <c r="Z195" s="47">
        <f>(Z194*$D$243)/$D$244</f>
        <v>941.8421052631579</v>
      </c>
      <c r="AA195" s="48">
        <f>(AA194*$D$243)/$D$244</f>
        <v>894.75</v>
      </c>
      <c r="AB195" s="47">
        <f>(AB194*$D$243)/$D$244</f>
        <v>941.8421052631579</v>
      </c>
      <c r="AC195" s="48">
        <f>(AC194*$D$243)/$D$244</f>
        <v>894.75</v>
      </c>
      <c r="AD195" s="47">
        <f>(AD194*$D$243)/$D$244</f>
        <v>941.8421052631579</v>
      </c>
      <c r="AE195" s="48">
        <f>(AE194*$D$243)/$D$244</f>
        <v>894.75</v>
      </c>
      <c r="AF195" s="47">
        <f>(AF194*$D$243)/$D$244</f>
        <v>941.8421052631579</v>
      </c>
      <c r="AG195" s="48">
        <f>(AG194*$D$243)/$D$244</f>
        <v>894.75</v>
      </c>
      <c r="AH195" s="47">
        <f>(AH194*$D$243)/$D$244</f>
        <v>941.8421052631579</v>
      </c>
      <c r="AI195" s="48">
        <f>(AI194*$D$243)/$D$244</f>
        <v>894.75</v>
      </c>
      <c r="AJ195" s="47">
        <f>(AJ194*$D$243)/$D$244</f>
        <v>941.8421052631579</v>
      </c>
      <c r="AK195" s="48">
        <f>(AK194*$D$243)/$D$244</f>
        <v>894.75</v>
      </c>
      <c r="AL195" s="47">
        <f>(AL194*$D$243)/$D$244</f>
        <v>941.8421052631579</v>
      </c>
      <c r="AM195" s="48">
        <f>(AM194*$D$243)/$D$244</f>
        <v>894.75</v>
      </c>
      <c r="AN195" s="47">
        <f>(AN194*$D$243)/$D$244</f>
        <v>941.8421052631579</v>
      </c>
      <c r="AO195" s="48">
        <f>(AO194*$D$243)/$D$244</f>
        <v>894.75</v>
      </c>
      <c r="AP195" s="47">
        <f>(AP194*$D$243)/$D$244</f>
        <v>941.8421052631579</v>
      </c>
      <c r="AQ195" s="48">
        <f>(AQ194*$D$243)/$D$244</f>
        <v>894.75</v>
      </c>
    </row>
    <row r="196" spans="2:43" ht="15.75" customHeight="1">
      <c r="B196" s="39"/>
      <c r="C196" s="60"/>
      <c r="D196" s="60"/>
      <c r="E196" s="49" t="s">
        <v>12</v>
      </c>
      <c r="F196" s="50">
        <f>F195/$D$245</f>
        <v>248.54166666666666</v>
      </c>
      <c r="G196" s="51">
        <f>G195/$D$245</f>
        <v>186.40625</v>
      </c>
      <c r="H196" s="51">
        <f>H195/$D$245</f>
        <v>149.125</v>
      </c>
      <c r="I196" s="51">
        <f>I195/$D$245</f>
        <v>124.27083333333333</v>
      </c>
      <c r="J196" s="51">
        <f>J195/$D$245</f>
        <v>106.51785714285715</v>
      </c>
      <c r="K196" s="51">
        <f>K195/$D$245</f>
        <v>93.203125</v>
      </c>
      <c r="L196" s="51">
        <f>L195/$D$245</f>
        <v>82.84722222222221</v>
      </c>
      <c r="M196" s="51">
        <f>M195/$D$245</f>
        <v>74.5625</v>
      </c>
      <c r="N196" s="51">
        <f>N195/$D$245</f>
        <v>67.78409090909089</v>
      </c>
      <c r="O196" s="51">
        <f>O195/$D$245</f>
        <v>62.135416666666664</v>
      </c>
      <c r="P196" s="51">
        <f>P195/$D$245</f>
        <v>57.355769230769226</v>
      </c>
      <c r="Q196" s="51">
        <f>Q195/$D$245</f>
        <v>53.25892857142858</v>
      </c>
      <c r="R196" s="51">
        <f>R195/$D$245</f>
        <v>49.708333333333336</v>
      </c>
      <c r="S196" s="51">
        <f>S195/$D$245</f>
        <v>46.6015625</v>
      </c>
      <c r="T196" s="51">
        <f>T195/$D$245</f>
        <v>43.86029411764705</v>
      </c>
      <c r="U196" s="51">
        <f>U195/$D$245</f>
        <v>41.42361111111111</v>
      </c>
      <c r="V196" s="51">
        <f>V195/$D$245</f>
        <v>39.24342105263158</v>
      </c>
      <c r="W196" s="52">
        <f>W195/$D$245</f>
        <v>37.28125</v>
      </c>
      <c r="X196" s="51">
        <f>X195/$D$245</f>
        <v>39.24342105263158</v>
      </c>
      <c r="Y196" s="52">
        <f>Y195/$D$245</f>
        <v>37.28125</v>
      </c>
      <c r="Z196" s="51">
        <f>Z195/$D$245</f>
        <v>39.24342105263158</v>
      </c>
      <c r="AA196" s="52">
        <f>AA195/$D$245</f>
        <v>37.28125</v>
      </c>
      <c r="AB196" s="51">
        <f>AB195/$D$245</f>
        <v>39.24342105263158</v>
      </c>
      <c r="AC196" s="52">
        <f>AC195/$D$245</f>
        <v>37.28125</v>
      </c>
      <c r="AD196" s="51">
        <f>AD195/$D$245</f>
        <v>39.24342105263158</v>
      </c>
      <c r="AE196" s="52">
        <f>AE195/$D$245</f>
        <v>37.28125</v>
      </c>
      <c r="AF196" s="51">
        <f>AF195/$D$245</f>
        <v>39.24342105263158</v>
      </c>
      <c r="AG196" s="52">
        <f>AG195/$D$245</f>
        <v>37.28125</v>
      </c>
      <c r="AH196" s="51">
        <f>AH195/$D$245</f>
        <v>39.24342105263158</v>
      </c>
      <c r="AI196" s="52">
        <f>AI195/$D$245</f>
        <v>37.28125</v>
      </c>
      <c r="AJ196" s="51">
        <f>AJ195/$D$245</f>
        <v>39.24342105263158</v>
      </c>
      <c r="AK196" s="52">
        <f>AK195/$D$245</f>
        <v>37.28125</v>
      </c>
      <c r="AL196" s="51">
        <f>AL195/$D$245</f>
        <v>39.24342105263158</v>
      </c>
      <c r="AM196" s="52">
        <f>AM195/$D$245</f>
        <v>37.28125</v>
      </c>
      <c r="AN196" s="51">
        <f>AN195/$D$245</f>
        <v>39.24342105263158</v>
      </c>
      <c r="AO196" s="52">
        <f>AO195/$D$245</f>
        <v>37.28125</v>
      </c>
      <c r="AP196" s="51">
        <f>AP195/$D$245</f>
        <v>39.24342105263158</v>
      </c>
      <c r="AQ196" s="52">
        <f>AQ195/$D$245</f>
        <v>37.28125</v>
      </c>
    </row>
    <row r="197" spans="2:34" ht="15.75" customHeight="1">
      <c r="B197" s="5"/>
      <c r="C197" s="4"/>
      <c r="AG197" s="1"/>
      <c r="AH197" s="1"/>
    </row>
    <row r="198" spans="2:43" ht="15.75" customHeight="1">
      <c r="B198" s="24" t="s">
        <v>61</v>
      </c>
      <c r="C198" s="58">
        <v>8375000</v>
      </c>
      <c r="D198" s="61">
        <v>5708700</v>
      </c>
      <c r="E198" s="53" t="s">
        <v>14</v>
      </c>
      <c r="F198" s="27">
        <f>$D$198/$F$3</f>
        <v>38058</v>
      </c>
      <c r="G198" s="28">
        <f>$D$198/$G$3</f>
        <v>28543.5</v>
      </c>
      <c r="H198" s="28">
        <f>$D$198/$H$3</f>
        <v>22834.8</v>
      </c>
      <c r="I198" s="28">
        <f>$D$198/$I$3</f>
        <v>19029</v>
      </c>
      <c r="J198" s="28">
        <f>$D$198/$J$3</f>
        <v>16310.57142857143</v>
      </c>
      <c r="K198" s="28">
        <f>$D$198/$K$3</f>
        <v>14271.75</v>
      </c>
      <c r="L198" s="28">
        <f>$D$198/$L$3</f>
        <v>12686</v>
      </c>
      <c r="M198" s="28">
        <f>$D$198/$M$3</f>
        <v>11417.4</v>
      </c>
      <c r="N198" s="28">
        <f>$D$198/$N$3</f>
        <v>10379.454545454546</v>
      </c>
      <c r="O198" s="28">
        <f>$D$198/$O$3</f>
        <v>9514.5</v>
      </c>
      <c r="P198" s="28">
        <f>$D$198/$P$3</f>
        <v>8782.615384615385</v>
      </c>
      <c r="Q198" s="28">
        <f>$D$198/$Q$3</f>
        <v>8155.285714285715</v>
      </c>
      <c r="R198" s="28">
        <f>$D$198/$R$3</f>
        <v>7611.6</v>
      </c>
      <c r="S198" s="28">
        <f>$D$198/$S$3</f>
        <v>7135.875</v>
      </c>
      <c r="T198" s="28">
        <f>$D$198/$T$3</f>
        <v>6716.117647058823</v>
      </c>
      <c r="U198" s="28">
        <f>$D$198/$U$3</f>
        <v>6343</v>
      </c>
      <c r="V198" s="28">
        <f>$D$198/$V$3</f>
        <v>6009.1578947368425</v>
      </c>
      <c r="W198" s="29">
        <f>$D$198/$W$3</f>
        <v>5708.7</v>
      </c>
      <c r="X198" s="28">
        <f>$D$198/$V$3</f>
        <v>6009.1578947368425</v>
      </c>
      <c r="Y198" s="29">
        <f>$D$198/$W$3</f>
        <v>5708.7</v>
      </c>
      <c r="Z198" s="28">
        <f>$D$198/$V$3</f>
        <v>6009.1578947368425</v>
      </c>
      <c r="AA198" s="29">
        <f>$D$198/$W$3</f>
        <v>5708.7</v>
      </c>
      <c r="AB198" s="28">
        <f>$D$198/$V$3</f>
        <v>6009.1578947368425</v>
      </c>
      <c r="AC198" s="29">
        <f>$D$198/$W$3</f>
        <v>5708.7</v>
      </c>
      <c r="AD198" s="28">
        <f>$D$198/$V$3</f>
        <v>6009.1578947368425</v>
      </c>
      <c r="AE198" s="29">
        <f>$D$198/$W$3</f>
        <v>5708.7</v>
      </c>
      <c r="AF198" s="28">
        <f>$D$198/$V$3</f>
        <v>6009.1578947368425</v>
      </c>
      <c r="AG198" s="29">
        <f>$D$198/$W$3</f>
        <v>5708.7</v>
      </c>
      <c r="AH198" s="28">
        <f>$D$198/$V$3</f>
        <v>6009.1578947368425</v>
      </c>
      <c r="AI198" s="29">
        <f>$D$198/$W$3</f>
        <v>5708.7</v>
      </c>
      <c r="AJ198" s="28">
        <f>$D$198/$V$3</f>
        <v>6009.1578947368425</v>
      </c>
      <c r="AK198" s="29">
        <f>$D$198/$W$3</f>
        <v>5708.7</v>
      </c>
      <c r="AL198" s="28">
        <f>$D$198/$V$3</f>
        <v>6009.1578947368425</v>
      </c>
      <c r="AM198" s="29">
        <f>$D$198/$W$3</f>
        <v>5708.7</v>
      </c>
      <c r="AN198" s="28">
        <f>$D$198/$V$3</f>
        <v>6009.1578947368425</v>
      </c>
      <c r="AO198" s="29">
        <f>$D$198/$W$3</f>
        <v>5708.7</v>
      </c>
      <c r="AP198" s="28">
        <f>$D$198/$V$3</f>
        <v>6009.1578947368425</v>
      </c>
      <c r="AQ198" s="29">
        <f>$D$198/$W$3</f>
        <v>5708.7</v>
      </c>
    </row>
    <row r="199" spans="2:43" ht="15.75" customHeight="1">
      <c r="B199" s="24"/>
      <c r="C199" s="58"/>
      <c r="D199" s="58"/>
      <c r="E199" s="54" t="s">
        <v>15</v>
      </c>
      <c r="F199" s="31">
        <f>(F198*$D$243)/$D$244</f>
        <v>6343</v>
      </c>
      <c r="G199" s="32">
        <f>(G198*$D$243)/$D$244</f>
        <v>4757.25</v>
      </c>
      <c r="H199" s="32">
        <f>(H198*$D$243)/$D$244</f>
        <v>3805.8</v>
      </c>
      <c r="I199" s="32">
        <f>(I198*$D$243)/$D$244</f>
        <v>3171.5</v>
      </c>
      <c r="J199" s="32">
        <f>(J198*$D$243)/$D$244</f>
        <v>2718.4285714285716</v>
      </c>
      <c r="K199" s="32">
        <f>(K198*$D$243)/$D$244</f>
        <v>2378.625</v>
      </c>
      <c r="L199" s="32">
        <f>(L198*$D$243)/$D$244</f>
        <v>2114.3333333333335</v>
      </c>
      <c r="M199" s="32">
        <f>(M198*$D$243)/$D$244</f>
        <v>1902.9</v>
      </c>
      <c r="N199" s="32">
        <f>(N198*$D$243)/$D$244</f>
        <v>1729.909090909091</v>
      </c>
      <c r="O199" s="32">
        <f>(O198*$D$243)/$D$244</f>
        <v>1585.75</v>
      </c>
      <c r="P199" s="32">
        <f>(P198*$D$243)/$D$244</f>
        <v>1463.7692307692307</v>
      </c>
      <c r="Q199" s="32">
        <f>(Q198*$D$243)/$D$244</f>
        <v>1359.2142857142858</v>
      </c>
      <c r="R199" s="32">
        <f>(R198*$D$243)/$D$244</f>
        <v>1268.6</v>
      </c>
      <c r="S199" s="32">
        <f>(S198*$D$243)/$D$244</f>
        <v>1189.3125</v>
      </c>
      <c r="T199" s="32">
        <f>(T198*$D$243)/$D$244</f>
        <v>1119.3529411764707</v>
      </c>
      <c r="U199" s="32">
        <f>(U198*$D$243)/$D$244</f>
        <v>1057.1666666666667</v>
      </c>
      <c r="V199" s="32">
        <f>(V198*$D$243)/$D$244</f>
        <v>1001.5263157894738</v>
      </c>
      <c r="W199" s="33">
        <f>(W198*$D$243)/$D$244</f>
        <v>951.45</v>
      </c>
      <c r="X199" s="32">
        <f>(X198*$D$243)/$D$244</f>
        <v>1001.5263157894738</v>
      </c>
      <c r="Y199" s="33">
        <f>(Y198*$D$243)/$D$244</f>
        <v>951.45</v>
      </c>
      <c r="Z199" s="32">
        <f>(Z198*$D$243)/$D$244</f>
        <v>1001.5263157894738</v>
      </c>
      <c r="AA199" s="33">
        <f>(AA198*$D$243)/$D$244</f>
        <v>951.45</v>
      </c>
      <c r="AB199" s="32">
        <f>(AB198*$D$243)/$D$244</f>
        <v>1001.5263157894738</v>
      </c>
      <c r="AC199" s="33">
        <f>(AC198*$D$243)/$D$244</f>
        <v>951.45</v>
      </c>
      <c r="AD199" s="32">
        <f>(AD198*$D$243)/$D$244</f>
        <v>1001.5263157894738</v>
      </c>
      <c r="AE199" s="33">
        <f>(AE198*$D$243)/$D$244</f>
        <v>951.45</v>
      </c>
      <c r="AF199" s="32">
        <f>(AF198*$D$243)/$D$244</f>
        <v>1001.5263157894738</v>
      </c>
      <c r="AG199" s="33">
        <f>(AG198*$D$243)/$D$244</f>
        <v>951.45</v>
      </c>
      <c r="AH199" s="32">
        <f>(AH198*$D$243)/$D$244</f>
        <v>1001.5263157894738</v>
      </c>
      <c r="AI199" s="33">
        <f>(AI198*$D$243)/$D$244</f>
        <v>951.45</v>
      </c>
      <c r="AJ199" s="32">
        <f>(AJ198*$D$243)/$D$244</f>
        <v>1001.5263157894738</v>
      </c>
      <c r="AK199" s="33">
        <f>(AK198*$D$243)/$D$244</f>
        <v>951.45</v>
      </c>
      <c r="AL199" s="32">
        <f>(AL198*$D$243)/$D$244</f>
        <v>1001.5263157894738</v>
      </c>
      <c r="AM199" s="33">
        <f>(AM198*$D$243)/$D$244</f>
        <v>951.45</v>
      </c>
      <c r="AN199" s="32">
        <f>(AN198*$D$243)/$D$244</f>
        <v>1001.5263157894738</v>
      </c>
      <c r="AO199" s="33">
        <f>(AO198*$D$243)/$D$244</f>
        <v>951.45</v>
      </c>
      <c r="AP199" s="32">
        <f>(AP198*$D$243)/$D$244</f>
        <v>1001.5263157894738</v>
      </c>
      <c r="AQ199" s="33">
        <f>(AQ198*$D$243)/$D$244</f>
        <v>951.45</v>
      </c>
    </row>
    <row r="200" spans="2:43" ht="15.75" customHeight="1">
      <c r="B200" s="24"/>
      <c r="C200" s="58"/>
      <c r="D200" s="58"/>
      <c r="E200" s="35" t="s">
        <v>8</v>
      </c>
      <c r="F200" s="36">
        <f>F199/$D$245</f>
        <v>264.2916666666667</v>
      </c>
      <c r="G200" s="37">
        <f>G199/$D$245</f>
        <v>198.21875</v>
      </c>
      <c r="H200" s="37">
        <f>H199/$D$245</f>
        <v>158.57500000000002</v>
      </c>
      <c r="I200" s="37">
        <f>I199/$D$245</f>
        <v>132.14583333333334</v>
      </c>
      <c r="J200" s="37">
        <f>J199/$D$245</f>
        <v>113.26785714285715</v>
      </c>
      <c r="K200" s="37">
        <f>K199/$D$245</f>
        <v>99.109375</v>
      </c>
      <c r="L200" s="37">
        <f>L199/$D$245</f>
        <v>88.09722222222223</v>
      </c>
      <c r="M200" s="37">
        <f>M199/$D$245</f>
        <v>79.28750000000001</v>
      </c>
      <c r="N200" s="37">
        <f>N199/$D$245</f>
        <v>72.07954545454545</v>
      </c>
      <c r="O200" s="37">
        <f>O199/$D$245</f>
        <v>66.07291666666667</v>
      </c>
      <c r="P200" s="37">
        <f>P199/$D$245</f>
        <v>60.99038461538461</v>
      </c>
      <c r="Q200" s="37">
        <f>Q199/$D$245</f>
        <v>56.63392857142858</v>
      </c>
      <c r="R200" s="37">
        <f>R199/$D$245</f>
        <v>52.85833333333333</v>
      </c>
      <c r="S200" s="37">
        <f>S199/$D$245</f>
        <v>49.5546875</v>
      </c>
      <c r="T200" s="37">
        <f>T199/$D$245</f>
        <v>46.63970588235295</v>
      </c>
      <c r="U200" s="37">
        <f>U199/$D$245</f>
        <v>44.048611111111114</v>
      </c>
      <c r="V200" s="37">
        <f>V199/$D$245</f>
        <v>41.73026315789474</v>
      </c>
      <c r="W200" s="38">
        <f>W199/$D$245</f>
        <v>39.643750000000004</v>
      </c>
      <c r="X200" s="37">
        <f>X199/$D$245</f>
        <v>41.73026315789474</v>
      </c>
      <c r="Y200" s="38">
        <f>Y199/$D$245</f>
        <v>39.643750000000004</v>
      </c>
      <c r="Z200" s="37">
        <f>Z199/$D$245</f>
        <v>41.73026315789474</v>
      </c>
      <c r="AA200" s="38">
        <f>AA199/$D$245</f>
        <v>39.643750000000004</v>
      </c>
      <c r="AB200" s="37">
        <f>AB199/$D$245</f>
        <v>41.73026315789474</v>
      </c>
      <c r="AC200" s="38">
        <f>AC199/$D$245</f>
        <v>39.643750000000004</v>
      </c>
      <c r="AD200" s="37">
        <f>AD199/$D$245</f>
        <v>41.73026315789474</v>
      </c>
      <c r="AE200" s="38">
        <f>AE199/$D$245</f>
        <v>39.643750000000004</v>
      </c>
      <c r="AF200" s="37">
        <f>AF199/$D$245</f>
        <v>41.73026315789474</v>
      </c>
      <c r="AG200" s="38">
        <f>AG199/$D$245</f>
        <v>39.643750000000004</v>
      </c>
      <c r="AH200" s="37">
        <f>AH199/$D$245</f>
        <v>41.73026315789474</v>
      </c>
      <c r="AI200" s="38">
        <f>AI199/$D$245</f>
        <v>39.643750000000004</v>
      </c>
      <c r="AJ200" s="37">
        <f>AJ199/$D$245</f>
        <v>41.73026315789474</v>
      </c>
      <c r="AK200" s="38">
        <f>AK199/$D$245</f>
        <v>39.643750000000004</v>
      </c>
      <c r="AL200" s="37">
        <f>AL199/$D$245</f>
        <v>41.73026315789474</v>
      </c>
      <c r="AM200" s="38">
        <f>AM199/$D$245</f>
        <v>39.643750000000004</v>
      </c>
      <c r="AN200" s="37">
        <f>AN199/$D$245</f>
        <v>41.73026315789474</v>
      </c>
      <c r="AO200" s="38">
        <f>AO199/$D$245</f>
        <v>39.643750000000004</v>
      </c>
      <c r="AP200" s="37">
        <f>AP199/$D$245</f>
        <v>41.73026315789474</v>
      </c>
      <c r="AQ200" s="38">
        <f>AQ199/$D$245</f>
        <v>39.643750000000004</v>
      </c>
    </row>
    <row r="201" spans="2:43" ht="15.75" customHeight="1">
      <c r="B201" s="5"/>
      <c r="C201" s="4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2:43" ht="15.75" customHeight="1">
      <c r="B202" s="39" t="s">
        <v>62</v>
      </c>
      <c r="C202" s="60">
        <v>8875000</v>
      </c>
      <c r="D202" s="62">
        <v>6061500</v>
      </c>
      <c r="E202" s="41" t="s">
        <v>10</v>
      </c>
      <c r="F202" s="42">
        <f>$D$202/$F$3</f>
        <v>40410</v>
      </c>
      <c r="G202" s="43">
        <f>$D$202/$G$3</f>
        <v>30307.5</v>
      </c>
      <c r="H202" s="43">
        <f>$D$202/$H$3</f>
        <v>24246</v>
      </c>
      <c r="I202" s="43">
        <f>$D$202/$I$3</f>
        <v>20205</v>
      </c>
      <c r="J202" s="43">
        <f>$D$202/$J$3</f>
        <v>17318.571428571428</v>
      </c>
      <c r="K202" s="43">
        <f>$D$202/$K$3</f>
        <v>15153.75</v>
      </c>
      <c r="L202" s="43">
        <f>$D$202/$L$3</f>
        <v>13470</v>
      </c>
      <c r="M202" s="43">
        <f>$D$202/$M$3</f>
        <v>12123</v>
      </c>
      <c r="N202" s="43">
        <f>$D$202/$N$3</f>
        <v>11020.90909090909</v>
      </c>
      <c r="O202" s="43">
        <f>$D$202/$O$3</f>
        <v>10102.5</v>
      </c>
      <c r="P202" s="43">
        <f>$D$202/$P$3</f>
        <v>9325.384615384615</v>
      </c>
      <c r="Q202" s="43">
        <f>$D$202/$Q$3</f>
        <v>8659.285714285714</v>
      </c>
      <c r="R202" s="43">
        <f>$D$202/$R$3</f>
        <v>8082</v>
      </c>
      <c r="S202" s="43">
        <f>$D$202/$S$3</f>
        <v>7576.875</v>
      </c>
      <c r="T202" s="43">
        <f>$D$202/$T$3</f>
        <v>7131.176470588235</v>
      </c>
      <c r="U202" s="43">
        <f>$D$202/$U$3</f>
        <v>6735</v>
      </c>
      <c r="V202" s="43">
        <f>$D$202/$V$3</f>
        <v>6380.526315789473</v>
      </c>
      <c r="W202" s="44">
        <f>$D$202/$W$3</f>
        <v>6061.5</v>
      </c>
      <c r="X202" s="43">
        <f>$D$202/$V$3</f>
        <v>6380.526315789473</v>
      </c>
      <c r="Y202" s="44">
        <f>$D$202/$W$3</f>
        <v>6061.5</v>
      </c>
      <c r="Z202" s="43">
        <f>$D$202/$V$3</f>
        <v>6380.526315789473</v>
      </c>
      <c r="AA202" s="44">
        <f>$D$202/$W$3</f>
        <v>6061.5</v>
      </c>
      <c r="AB202" s="43">
        <f>$D$202/$V$3</f>
        <v>6380.526315789473</v>
      </c>
      <c r="AC202" s="44">
        <f>$D$202/$W$3</f>
        <v>6061.5</v>
      </c>
      <c r="AD202" s="43">
        <f>$D$202/$V$3</f>
        <v>6380.526315789473</v>
      </c>
      <c r="AE202" s="44">
        <f>$D$202/$W$3</f>
        <v>6061.5</v>
      </c>
      <c r="AF202" s="43">
        <f>$D$202/$V$3</f>
        <v>6380.526315789473</v>
      </c>
      <c r="AG202" s="44">
        <f>$D$202/$W$3</f>
        <v>6061.5</v>
      </c>
      <c r="AH202" s="43">
        <f>$D$202/$V$3</f>
        <v>6380.526315789473</v>
      </c>
      <c r="AI202" s="44">
        <f>$D$202/$W$3</f>
        <v>6061.5</v>
      </c>
      <c r="AJ202" s="43">
        <f>$D$202/$V$3</f>
        <v>6380.526315789473</v>
      </c>
      <c r="AK202" s="44">
        <f>$D$202/$W$3</f>
        <v>6061.5</v>
      </c>
      <c r="AL202" s="43">
        <f>$D$202/$V$3</f>
        <v>6380.526315789473</v>
      </c>
      <c r="AM202" s="44">
        <f>$D$202/$W$3</f>
        <v>6061.5</v>
      </c>
      <c r="AN202" s="43">
        <f>$D$202/$V$3</f>
        <v>6380.526315789473</v>
      </c>
      <c r="AO202" s="44">
        <f>$D$202/$W$3</f>
        <v>6061.5</v>
      </c>
      <c r="AP202" s="43">
        <f>$D$202/$V$3</f>
        <v>6380.526315789473</v>
      </c>
      <c r="AQ202" s="44">
        <f>$D$202/$W$3</f>
        <v>6061.5</v>
      </c>
    </row>
    <row r="203" spans="2:43" ht="15.75" customHeight="1">
      <c r="B203" s="39"/>
      <c r="C203" s="60"/>
      <c r="D203" s="60"/>
      <c r="E203" s="45" t="s">
        <v>11</v>
      </c>
      <c r="F203" s="46">
        <f>(F202*$D$243)/$D$244</f>
        <v>6735</v>
      </c>
      <c r="G203" s="47">
        <f>(G202*$D$243)/$D$244</f>
        <v>5051.25</v>
      </c>
      <c r="H203" s="47">
        <f>(H202*$D$243)/$D$244</f>
        <v>4041</v>
      </c>
      <c r="I203" s="47">
        <f>(I202*$D$243)/$D$244</f>
        <v>3367.5</v>
      </c>
      <c r="J203" s="47">
        <f>(J202*$D$243)/$D$244</f>
        <v>2886.428571428571</v>
      </c>
      <c r="K203" s="47">
        <f>(K202*$D$243)/$D$244</f>
        <v>2525.625</v>
      </c>
      <c r="L203" s="47">
        <f>(L202*$D$243)/$D$244</f>
        <v>2245</v>
      </c>
      <c r="M203" s="47">
        <f>(M202*$D$243)/$D$244</f>
        <v>2020.5</v>
      </c>
      <c r="N203" s="47">
        <f>(N202*$D$243)/$D$244</f>
        <v>1836.8181818181815</v>
      </c>
      <c r="O203" s="47">
        <f>(O202*$D$243)/$D$244</f>
        <v>1683.75</v>
      </c>
      <c r="P203" s="47">
        <f>(P202*$D$243)/$D$244</f>
        <v>1554.2307692307693</v>
      </c>
      <c r="Q203" s="47">
        <f>(Q202*$D$243)/$D$244</f>
        <v>1443.2142857142856</v>
      </c>
      <c r="R203" s="47">
        <f>(R202*$D$243)/$D$244</f>
        <v>1347</v>
      </c>
      <c r="S203" s="47">
        <f>(S202*$D$243)/$D$244</f>
        <v>1262.8125</v>
      </c>
      <c r="T203" s="47">
        <f>(T202*$D$243)/$D$244</f>
        <v>1188.5294117647059</v>
      </c>
      <c r="U203" s="47">
        <f>(U202*$D$243)/$D$244</f>
        <v>1122.5</v>
      </c>
      <c r="V203" s="47">
        <f>(V202*$D$243)/$D$244</f>
        <v>1063.421052631579</v>
      </c>
      <c r="W203" s="48">
        <f>(W202*$D$243)/$D$244</f>
        <v>1010.25</v>
      </c>
      <c r="X203" s="47">
        <f>(X202*$D$243)/$D$244</f>
        <v>1063.421052631579</v>
      </c>
      <c r="Y203" s="48">
        <f>(Y202*$D$243)/$D$244</f>
        <v>1010.25</v>
      </c>
      <c r="Z203" s="47">
        <f>(Z202*$D$243)/$D$244</f>
        <v>1063.421052631579</v>
      </c>
      <c r="AA203" s="48">
        <f>(AA202*$D$243)/$D$244</f>
        <v>1010.25</v>
      </c>
      <c r="AB203" s="47">
        <f>(AB202*$D$243)/$D$244</f>
        <v>1063.421052631579</v>
      </c>
      <c r="AC203" s="48">
        <f>(AC202*$D$243)/$D$244</f>
        <v>1010.25</v>
      </c>
      <c r="AD203" s="47">
        <f>(AD202*$D$243)/$D$244</f>
        <v>1063.421052631579</v>
      </c>
      <c r="AE203" s="48">
        <f>(AE202*$D$243)/$D$244</f>
        <v>1010.25</v>
      </c>
      <c r="AF203" s="47">
        <f>(AF202*$D$243)/$D$244</f>
        <v>1063.421052631579</v>
      </c>
      <c r="AG203" s="48">
        <f>(AG202*$D$243)/$D$244</f>
        <v>1010.25</v>
      </c>
      <c r="AH203" s="47">
        <f>(AH202*$D$243)/$D$244</f>
        <v>1063.421052631579</v>
      </c>
      <c r="AI203" s="48">
        <f>(AI202*$D$243)/$D$244</f>
        <v>1010.25</v>
      </c>
      <c r="AJ203" s="47">
        <f>(AJ202*$D$243)/$D$244</f>
        <v>1063.421052631579</v>
      </c>
      <c r="AK203" s="48">
        <f>(AK202*$D$243)/$D$244</f>
        <v>1010.25</v>
      </c>
      <c r="AL203" s="47">
        <f>(AL202*$D$243)/$D$244</f>
        <v>1063.421052631579</v>
      </c>
      <c r="AM203" s="48">
        <f>(AM202*$D$243)/$D$244</f>
        <v>1010.25</v>
      </c>
      <c r="AN203" s="47">
        <f>(AN202*$D$243)/$D$244</f>
        <v>1063.421052631579</v>
      </c>
      <c r="AO203" s="48">
        <f>(AO202*$D$243)/$D$244</f>
        <v>1010.25</v>
      </c>
      <c r="AP203" s="47">
        <f>(AP202*$D$243)/$D$244</f>
        <v>1063.421052631579</v>
      </c>
      <c r="AQ203" s="48">
        <f>(AQ202*$D$243)/$D$244</f>
        <v>1010.25</v>
      </c>
    </row>
    <row r="204" spans="2:43" ht="15.75" customHeight="1">
      <c r="B204" s="39"/>
      <c r="C204" s="60"/>
      <c r="D204" s="60"/>
      <c r="E204" s="49" t="s">
        <v>12</v>
      </c>
      <c r="F204" s="50">
        <f>F203/$D$245</f>
        <v>280.625</v>
      </c>
      <c r="G204" s="51">
        <f>G203/$D$245</f>
        <v>210.46875</v>
      </c>
      <c r="H204" s="51">
        <f>H203/$D$245</f>
        <v>168.375</v>
      </c>
      <c r="I204" s="51">
        <f>I203/$D$245</f>
        <v>140.3125</v>
      </c>
      <c r="J204" s="51">
        <f>J203/$D$245</f>
        <v>120.26785714285712</v>
      </c>
      <c r="K204" s="51">
        <f>K203/$D$245</f>
        <v>105.234375</v>
      </c>
      <c r="L204" s="51">
        <f>L203/$D$245</f>
        <v>93.54166666666667</v>
      </c>
      <c r="M204" s="51">
        <f>M203/$D$245</f>
        <v>84.1875</v>
      </c>
      <c r="N204" s="51">
        <f>N203/$D$245</f>
        <v>76.53409090909089</v>
      </c>
      <c r="O204" s="51">
        <f>O203/$D$245</f>
        <v>70.15625</v>
      </c>
      <c r="P204" s="51">
        <f>P203/$D$245</f>
        <v>64.75961538461539</v>
      </c>
      <c r="Q204" s="51">
        <f>Q203/$D$245</f>
        <v>60.13392857142856</v>
      </c>
      <c r="R204" s="51">
        <f>R203/$D$245</f>
        <v>56.125</v>
      </c>
      <c r="S204" s="51">
        <f>S203/$D$245</f>
        <v>52.6171875</v>
      </c>
      <c r="T204" s="51">
        <f>T203/$D$245</f>
        <v>49.52205882352941</v>
      </c>
      <c r="U204" s="51">
        <f>U203/$D$245</f>
        <v>46.770833333333336</v>
      </c>
      <c r="V204" s="51">
        <f>V203/$D$245</f>
        <v>44.30921052631579</v>
      </c>
      <c r="W204" s="52">
        <f>W203/$D$245</f>
        <v>42.09375</v>
      </c>
      <c r="X204" s="51">
        <f>X203/$D$245</f>
        <v>44.30921052631579</v>
      </c>
      <c r="Y204" s="52">
        <f>Y203/$D$245</f>
        <v>42.09375</v>
      </c>
      <c r="Z204" s="51">
        <f>Z203/$D$245</f>
        <v>44.30921052631579</v>
      </c>
      <c r="AA204" s="52">
        <f>AA203/$D$245</f>
        <v>42.09375</v>
      </c>
      <c r="AB204" s="51">
        <f>AB203/$D$245</f>
        <v>44.30921052631579</v>
      </c>
      <c r="AC204" s="52">
        <f>AC203/$D$245</f>
        <v>42.09375</v>
      </c>
      <c r="AD204" s="51">
        <f>AD203/$D$245</f>
        <v>44.30921052631579</v>
      </c>
      <c r="AE204" s="52">
        <f>AE203/$D$245</f>
        <v>42.09375</v>
      </c>
      <c r="AF204" s="51">
        <f>AF203/$D$245</f>
        <v>44.30921052631579</v>
      </c>
      <c r="AG204" s="52">
        <f>AG203/$D$245</f>
        <v>42.09375</v>
      </c>
      <c r="AH204" s="51">
        <f>AH203/$D$245</f>
        <v>44.30921052631579</v>
      </c>
      <c r="AI204" s="52">
        <f>AI203/$D$245</f>
        <v>42.09375</v>
      </c>
      <c r="AJ204" s="51">
        <f>AJ203/$D$245</f>
        <v>44.30921052631579</v>
      </c>
      <c r="AK204" s="52">
        <f>AK203/$D$245</f>
        <v>42.09375</v>
      </c>
      <c r="AL204" s="51">
        <f>AL203/$D$245</f>
        <v>44.30921052631579</v>
      </c>
      <c r="AM204" s="52">
        <f>AM203/$D$245</f>
        <v>42.09375</v>
      </c>
      <c r="AN204" s="51">
        <f>AN203/$D$245</f>
        <v>44.30921052631579</v>
      </c>
      <c r="AO204" s="52">
        <f>AO203/$D$245</f>
        <v>42.09375</v>
      </c>
      <c r="AP204" s="51">
        <f>AP203/$D$245</f>
        <v>44.30921052631579</v>
      </c>
      <c r="AQ204" s="52">
        <f>AQ203/$D$245</f>
        <v>42.09375</v>
      </c>
    </row>
    <row r="205" spans="2:43" ht="15.75" customHeight="1">
      <c r="B205" s="5"/>
      <c r="C205" s="4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2:43" ht="15.75" customHeight="1">
      <c r="B206" s="24" t="s">
        <v>63</v>
      </c>
      <c r="C206" s="58">
        <v>9375000</v>
      </c>
      <c r="D206" s="61">
        <v>6429600</v>
      </c>
      <c r="E206" s="53" t="s">
        <v>14</v>
      </c>
      <c r="F206" s="27">
        <f>$D$206/$F$3</f>
        <v>42864</v>
      </c>
      <c r="G206" s="28">
        <f>$D$206/$G$3</f>
        <v>32148</v>
      </c>
      <c r="H206" s="28">
        <f>$D$206/$H$3</f>
        <v>25718.4</v>
      </c>
      <c r="I206" s="28">
        <f>$D$206/$I$3</f>
        <v>21432</v>
      </c>
      <c r="J206" s="28">
        <f>$D$206/$J$3</f>
        <v>18370.285714285714</v>
      </c>
      <c r="K206" s="28">
        <f>$D$206/$K$3</f>
        <v>16074</v>
      </c>
      <c r="L206" s="28">
        <f>$D$206/$L$3</f>
        <v>14288</v>
      </c>
      <c r="M206" s="28">
        <f>$D$206/$M$3</f>
        <v>12859.2</v>
      </c>
      <c r="N206" s="28">
        <f>$D$206/$N$3</f>
        <v>11690.181818181818</v>
      </c>
      <c r="O206" s="28">
        <f>$D$206/$O$3</f>
        <v>10716</v>
      </c>
      <c r="P206" s="28">
        <f>$D$206/$P$3</f>
        <v>9891.692307692309</v>
      </c>
      <c r="Q206" s="28">
        <f>$D$206/$Q$3</f>
        <v>9185.142857142857</v>
      </c>
      <c r="R206" s="28">
        <f>$D$206/$R$3</f>
        <v>8572.8</v>
      </c>
      <c r="S206" s="28">
        <f>$D$206/$S$3</f>
        <v>8037</v>
      </c>
      <c r="T206" s="28">
        <f>$D$206/$T$3</f>
        <v>7564.235294117647</v>
      </c>
      <c r="U206" s="28">
        <f>$D$206/$U$3</f>
        <v>7144</v>
      </c>
      <c r="V206" s="28">
        <f>$D$206/$V$3</f>
        <v>6768</v>
      </c>
      <c r="W206" s="29">
        <f>$D$206/$W$3</f>
        <v>6429.6</v>
      </c>
      <c r="X206" s="28">
        <f>$D$206/$V$3</f>
        <v>6768</v>
      </c>
      <c r="Y206" s="29">
        <f>$D$206/$W$3</f>
        <v>6429.6</v>
      </c>
      <c r="Z206" s="28">
        <f>$D$206/$V$3</f>
        <v>6768</v>
      </c>
      <c r="AA206" s="29">
        <f>$D$206/$W$3</f>
        <v>6429.6</v>
      </c>
      <c r="AB206" s="28">
        <f>$D$206/$V$3</f>
        <v>6768</v>
      </c>
      <c r="AC206" s="29">
        <f>$D$206/$W$3</f>
        <v>6429.6</v>
      </c>
      <c r="AD206" s="28">
        <f>$D$206/$V$3</f>
        <v>6768</v>
      </c>
      <c r="AE206" s="29">
        <f>$D$206/$W$3</f>
        <v>6429.6</v>
      </c>
      <c r="AF206" s="28">
        <f>$D$206/$V$3</f>
        <v>6768</v>
      </c>
      <c r="AG206" s="29">
        <f>$D$206/$W$3</f>
        <v>6429.6</v>
      </c>
      <c r="AH206" s="28">
        <f>$D$206/$V$3</f>
        <v>6768</v>
      </c>
      <c r="AI206" s="29">
        <f>$D$206/$W$3</f>
        <v>6429.6</v>
      </c>
      <c r="AJ206" s="28">
        <f>$D$206/$V$3</f>
        <v>6768</v>
      </c>
      <c r="AK206" s="29">
        <f>$D$206/$W$3</f>
        <v>6429.6</v>
      </c>
      <c r="AL206" s="28">
        <f>$D$206/$V$3</f>
        <v>6768</v>
      </c>
      <c r="AM206" s="29">
        <f>$D$206/$W$3</f>
        <v>6429.6</v>
      </c>
      <c r="AN206" s="28">
        <f>$D$206/$V$3</f>
        <v>6768</v>
      </c>
      <c r="AO206" s="29">
        <f>$D$206/$W$3</f>
        <v>6429.6</v>
      </c>
      <c r="AP206" s="28">
        <f>$D$206/$V$3</f>
        <v>6768</v>
      </c>
      <c r="AQ206" s="29">
        <f>$D$206/$W$3</f>
        <v>6429.6</v>
      </c>
    </row>
    <row r="207" spans="2:43" ht="15.75" customHeight="1">
      <c r="B207" s="24"/>
      <c r="C207" s="58"/>
      <c r="D207" s="58"/>
      <c r="E207" s="54" t="s">
        <v>15</v>
      </c>
      <c r="F207" s="31">
        <f>(F206*$D$243)/$D$244</f>
        <v>7144</v>
      </c>
      <c r="G207" s="32">
        <f>(G206*$D$243)/$D$244</f>
        <v>5358</v>
      </c>
      <c r="H207" s="32">
        <f>(H206*$D$243)/$D$244</f>
        <v>4286.4</v>
      </c>
      <c r="I207" s="32">
        <f>(I206*$D$243)/$D$244</f>
        <v>3572</v>
      </c>
      <c r="J207" s="32">
        <f>(J206*$D$243)/$D$244</f>
        <v>3061.7142857142853</v>
      </c>
      <c r="K207" s="32">
        <f>(K206*$D$243)/$D$244</f>
        <v>2679</v>
      </c>
      <c r="L207" s="32">
        <f>(L206*$D$243)/$D$244</f>
        <v>2381.3333333333335</v>
      </c>
      <c r="M207" s="32">
        <f>(M206*$D$243)/$D$244</f>
        <v>2143.2</v>
      </c>
      <c r="N207" s="32">
        <f>(N206*$D$243)/$D$244</f>
        <v>1948.3636363636363</v>
      </c>
      <c r="O207" s="32">
        <f>(O206*$D$243)/$D$244</f>
        <v>1786</v>
      </c>
      <c r="P207" s="32">
        <f>(P206*$D$243)/$D$244</f>
        <v>1648.615384615385</v>
      </c>
      <c r="Q207" s="32">
        <f>(Q206*$D$243)/$D$244</f>
        <v>1530.8571428571427</v>
      </c>
      <c r="R207" s="32">
        <f>(R206*$D$243)/$D$244</f>
        <v>1428.8</v>
      </c>
      <c r="S207" s="32">
        <f>(S206*$D$243)/$D$244</f>
        <v>1339.5</v>
      </c>
      <c r="T207" s="32">
        <f>(T206*$D$243)/$D$244</f>
        <v>1260.7058823529412</v>
      </c>
      <c r="U207" s="32">
        <f>(U206*$D$243)/$D$244</f>
        <v>1190.6666666666667</v>
      </c>
      <c r="V207" s="32">
        <f>(V206*$D$243)/$D$244</f>
        <v>1128</v>
      </c>
      <c r="W207" s="33">
        <f>(W206*$D$243)/$D$244</f>
        <v>1071.6</v>
      </c>
      <c r="X207" s="32">
        <f>(X206*$D$243)/$D$244</f>
        <v>1128</v>
      </c>
      <c r="Y207" s="33">
        <f>(Y206*$D$243)/$D$244</f>
        <v>1071.6</v>
      </c>
      <c r="Z207" s="32">
        <f>(Z206*$D$243)/$D$244</f>
        <v>1128</v>
      </c>
      <c r="AA207" s="33">
        <f>(AA206*$D$243)/$D$244</f>
        <v>1071.6</v>
      </c>
      <c r="AB207" s="32">
        <f>(AB206*$D$243)/$D$244</f>
        <v>1128</v>
      </c>
      <c r="AC207" s="33">
        <f>(AC206*$D$243)/$D$244</f>
        <v>1071.6</v>
      </c>
      <c r="AD207" s="32">
        <f>(AD206*$D$243)/$D$244</f>
        <v>1128</v>
      </c>
      <c r="AE207" s="33">
        <f>(AE206*$D$243)/$D$244</f>
        <v>1071.6</v>
      </c>
      <c r="AF207" s="32">
        <f>(AF206*$D$243)/$D$244</f>
        <v>1128</v>
      </c>
      <c r="AG207" s="33">
        <f>(AG206*$D$243)/$D$244</f>
        <v>1071.6</v>
      </c>
      <c r="AH207" s="32">
        <f>(AH206*$D$243)/$D$244</f>
        <v>1128</v>
      </c>
      <c r="AI207" s="33">
        <f>(AI206*$D$243)/$D$244</f>
        <v>1071.6</v>
      </c>
      <c r="AJ207" s="32">
        <f>(AJ206*$D$243)/$D$244</f>
        <v>1128</v>
      </c>
      <c r="AK207" s="33">
        <f>(AK206*$D$243)/$D$244</f>
        <v>1071.6</v>
      </c>
      <c r="AL207" s="32">
        <f>(AL206*$D$243)/$D$244</f>
        <v>1128</v>
      </c>
      <c r="AM207" s="33">
        <f>(AM206*$D$243)/$D$244</f>
        <v>1071.6</v>
      </c>
      <c r="AN207" s="32">
        <f>(AN206*$D$243)/$D$244</f>
        <v>1128</v>
      </c>
      <c r="AO207" s="33">
        <f>(AO206*$D$243)/$D$244</f>
        <v>1071.6</v>
      </c>
      <c r="AP207" s="32">
        <f>(AP206*$D$243)/$D$244</f>
        <v>1128</v>
      </c>
      <c r="AQ207" s="33">
        <f>(AQ206*$D$243)/$D$244</f>
        <v>1071.6</v>
      </c>
    </row>
    <row r="208" spans="2:43" ht="15.75" customHeight="1">
      <c r="B208" s="24"/>
      <c r="C208" s="58"/>
      <c r="D208" s="58"/>
      <c r="E208" s="35" t="s">
        <v>8</v>
      </c>
      <c r="F208" s="36">
        <f>F207/$D$245</f>
        <v>297.6666666666667</v>
      </c>
      <c r="G208" s="37">
        <f>G207/$D$245</f>
        <v>223.25</v>
      </c>
      <c r="H208" s="37">
        <f>H207/$D$245</f>
        <v>178.6</v>
      </c>
      <c r="I208" s="37">
        <f>I207/$D$245</f>
        <v>148.83333333333334</v>
      </c>
      <c r="J208" s="37">
        <f>J207/$D$245</f>
        <v>127.57142857142856</v>
      </c>
      <c r="K208" s="37">
        <f>K207/$D$245</f>
        <v>111.625</v>
      </c>
      <c r="L208" s="37">
        <f>L207/$D$245</f>
        <v>99.22222222222223</v>
      </c>
      <c r="M208" s="37">
        <f>M207/$D$245</f>
        <v>89.3</v>
      </c>
      <c r="N208" s="37">
        <f>N207/$D$245</f>
        <v>81.18181818181817</v>
      </c>
      <c r="O208" s="37">
        <f>O207/$D$245</f>
        <v>74.41666666666667</v>
      </c>
      <c r="P208" s="37">
        <f>P207/$D$245</f>
        <v>68.69230769230771</v>
      </c>
      <c r="Q208" s="37">
        <f>Q207/$D$245</f>
        <v>63.78571428571428</v>
      </c>
      <c r="R208" s="37">
        <f>R207/$D$245</f>
        <v>59.53333333333333</v>
      </c>
      <c r="S208" s="37">
        <f>S207/$D$245</f>
        <v>55.8125</v>
      </c>
      <c r="T208" s="37">
        <f>T207/$D$245</f>
        <v>52.529411764705884</v>
      </c>
      <c r="U208" s="37">
        <f>U207/$D$245</f>
        <v>49.611111111111114</v>
      </c>
      <c r="V208" s="37">
        <f>V207/$D$245</f>
        <v>47</v>
      </c>
      <c r="W208" s="38">
        <f>W207/$D$245</f>
        <v>44.65</v>
      </c>
      <c r="X208" s="37">
        <f>X207/$D$245</f>
        <v>47</v>
      </c>
      <c r="Y208" s="38">
        <f>Y207/$D$245</f>
        <v>44.65</v>
      </c>
      <c r="Z208" s="37">
        <f>Z207/$D$245</f>
        <v>47</v>
      </c>
      <c r="AA208" s="38">
        <f>AA207/$D$245</f>
        <v>44.65</v>
      </c>
      <c r="AB208" s="37">
        <f>AB207/$D$245</f>
        <v>47</v>
      </c>
      <c r="AC208" s="38">
        <f>AC207/$D$245</f>
        <v>44.65</v>
      </c>
      <c r="AD208" s="37">
        <f>AD207/$D$245</f>
        <v>47</v>
      </c>
      <c r="AE208" s="38">
        <f>AE207/$D$245</f>
        <v>44.65</v>
      </c>
      <c r="AF208" s="37">
        <f>AF207/$D$245</f>
        <v>47</v>
      </c>
      <c r="AG208" s="38">
        <f>AG207/$D$245</f>
        <v>44.65</v>
      </c>
      <c r="AH208" s="37">
        <f>AH207/$D$245</f>
        <v>47</v>
      </c>
      <c r="AI208" s="38">
        <f>AI207/$D$245</f>
        <v>44.65</v>
      </c>
      <c r="AJ208" s="37">
        <f>AJ207/$D$245</f>
        <v>47</v>
      </c>
      <c r="AK208" s="38">
        <f>AK207/$D$245</f>
        <v>44.65</v>
      </c>
      <c r="AL208" s="37">
        <f>AL207/$D$245</f>
        <v>47</v>
      </c>
      <c r="AM208" s="38">
        <f>AM207/$D$245</f>
        <v>44.65</v>
      </c>
      <c r="AN208" s="37">
        <f>AN207/$D$245</f>
        <v>47</v>
      </c>
      <c r="AO208" s="38">
        <f>AO207/$D$245</f>
        <v>44.65</v>
      </c>
      <c r="AP208" s="37">
        <f>AP207/$D$245</f>
        <v>47</v>
      </c>
      <c r="AQ208" s="38">
        <f>AQ207/$D$245</f>
        <v>44.65</v>
      </c>
    </row>
    <row r="209" spans="2:43" ht="15.75" customHeight="1">
      <c r="B209" s="5"/>
      <c r="C209" s="4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2:43" ht="15.75" customHeight="1">
      <c r="B210" s="39" t="s">
        <v>64</v>
      </c>
      <c r="C210" s="60">
        <v>9875000</v>
      </c>
      <c r="D210" s="62">
        <v>6814800</v>
      </c>
      <c r="E210" s="41" t="s">
        <v>10</v>
      </c>
      <c r="F210" s="42">
        <f>$D$210/$F$3</f>
        <v>45432</v>
      </c>
      <c r="G210" s="43">
        <f>$D$210/$G$3</f>
        <v>34074</v>
      </c>
      <c r="H210" s="43">
        <f>$D$210/$H$3</f>
        <v>27259.2</v>
      </c>
      <c r="I210" s="43">
        <f>$D$210/$I$3</f>
        <v>22716</v>
      </c>
      <c r="J210" s="43">
        <f>$D$210/$J$3</f>
        <v>19470.85714285714</v>
      </c>
      <c r="K210" s="43">
        <f>$D$210/$K$3</f>
        <v>17037</v>
      </c>
      <c r="L210" s="43">
        <f>$D$210/$L$3</f>
        <v>15144</v>
      </c>
      <c r="M210" s="43">
        <f>$D$210/$M$3</f>
        <v>13629.6</v>
      </c>
      <c r="N210" s="43">
        <f>$D$210/$N$3</f>
        <v>12390.545454545454</v>
      </c>
      <c r="O210" s="43">
        <f>$D$210/$O$3</f>
        <v>11358</v>
      </c>
      <c r="P210" s="43">
        <f>$D$210/$P$3</f>
        <v>10484.307692307691</v>
      </c>
      <c r="Q210" s="43">
        <f>$D$210/$Q$3</f>
        <v>9735.42857142857</v>
      </c>
      <c r="R210" s="43">
        <f>$D$210/$R$3</f>
        <v>9086.4</v>
      </c>
      <c r="S210" s="43">
        <f>$D$210/$S$3</f>
        <v>8518.5</v>
      </c>
      <c r="T210" s="43">
        <f>$D$210/$T$3</f>
        <v>8017.411764705882</v>
      </c>
      <c r="U210" s="43">
        <f>$D$210/$U$3</f>
        <v>7572</v>
      </c>
      <c r="V210" s="43">
        <f>$D$210/$V$3</f>
        <v>7173.473684210527</v>
      </c>
      <c r="W210" s="44">
        <f>$D$210/$W$3</f>
        <v>6814.8</v>
      </c>
      <c r="X210" s="43">
        <f>$D$210/$V$3</f>
        <v>7173.473684210527</v>
      </c>
      <c r="Y210" s="44">
        <f>$D$210/$W$3</f>
        <v>6814.8</v>
      </c>
      <c r="Z210" s="43">
        <f>$D$210/$V$3</f>
        <v>7173.473684210527</v>
      </c>
      <c r="AA210" s="44">
        <f>$D$210/$W$3</f>
        <v>6814.8</v>
      </c>
      <c r="AB210" s="43">
        <f>$D$210/$V$3</f>
        <v>7173.473684210527</v>
      </c>
      <c r="AC210" s="44">
        <f>$D$210/$W$3</f>
        <v>6814.8</v>
      </c>
      <c r="AD210" s="43">
        <f>$D$210/$V$3</f>
        <v>7173.473684210527</v>
      </c>
      <c r="AE210" s="44">
        <f>$D$210/$W$3</f>
        <v>6814.8</v>
      </c>
      <c r="AF210" s="43">
        <f>$D$210/$V$3</f>
        <v>7173.473684210527</v>
      </c>
      <c r="AG210" s="44">
        <f>$D$210/$W$3</f>
        <v>6814.8</v>
      </c>
      <c r="AH210" s="43">
        <f>$D$210/$V$3</f>
        <v>7173.473684210527</v>
      </c>
      <c r="AI210" s="44">
        <f>$D$210/$W$3</f>
        <v>6814.8</v>
      </c>
      <c r="AJ210" s="43">
        <f>$D$210/$V$3</f>
        <v>7173.473684210527</v>
      </c>
      <c r="AK210" s="44">
        <f>$D$210/$W$3</f>
        <v>6814.8</v>
      </c>
      <c r="AL210" s="43">
        <f>$D$210/$V$3</f>
        <v>7173.473684210527</v>
      </c>
      <c r="AM210" s="44">
        <f>$D$210/$W$3</f>
        <v>6814.8</v>
      </c>
      <c r="AN210" s="43">
        <f>$D$210/$V$3</f>
        <v>7173.473684210527</v>
      </c>
      <c r="AO210" s="44">
        <f>$D$210/$W$3</f>
        <v>6814.8</v>
      </c>
      <c r="AP210" s="43">
        <f>$D$210/$V$3</f>
        <v>7173.473684210527</v>
      </c>
      <c r="AQ210" s="44">
        <f>$D$210/$W$3</f>
        <v>6814.8</v>
      </c>
    </row>
    <row r="211" spans="2:43" ht="15.75" customHeight="1">
      <c r="B211" s="39"/>
      <c r="C211" s="60"/>
      <c r="D211" s="60"/>
      <c r="E211" s="45" t="s">
        <v>11</v>
      </c>
      <c r="F211" s="46">
        <f>(F210*$D$243)/$D$244</f>
        <v>7572</v>
      </c>
      <c r="G211" s="47">
        <f>(G210*$D$243)/$D$244</f>
        <v>5679</v>
      </c>
      <c r="H211" s="47">
        <f>(H210*$D$243)/$D$244</f>
        <v>4543.2</v>
      </c>
      <c r="I211" s="47">
        <f>(I210*$D$243)/$D$244</f>
        <v>3786</v>
      </c>
      <c r="J211" s="47">
        <f>(J210*$D$243)/$D$244</f>
        <v>3245.142857142857</v>
      </c>
      <c r="K211" s="47">
        <f>(K210*$D$243)/$D$244</f>
        <v>2839.5</v>
      </c>
      <c r="L211" s="47">
        <f>(L210*$D$243)/$D$244</f>
        <v>2524</v>
      </c>
      <c r="M211" s="47">
        <f>(M210*$D$243)/$D$244</f>
        <v>2271.6</v>
      </c>
      <c r="N211" s="47">
        <f>(N210*$D$243)/$D$244</f>
        <v>2065.090909090909</v>
      </c>
      <c r="O211" s="47">
        <f>(O210*$D$243)/$D$244</f>
        <v>1893</v>
      </c>
      <c r="P211" s="47">
        <f>(P210*$D$243)/$D$244</f>
        <v>1747.384615384615</v>
      </c>
      <c r="Q211" s="47">
        <f>(Q210*$D$243)/$D$244</f>
        <v>1622.5714285714284</v>
      </c>
      <c r="R211" s="47">
        <f>(R210*$D$243)/$D$244</f>
        <v>1514.4</v>
      </c>
      <c r="S211" s="47">
        <f>(S210*$D$243)/$D$244</f>
        <v>1419.75</v>
      </c>
      <c r="T211" s="47">
        <f>(T210*$D$243)/$D$244</f>
        <v>1336.235294117647</v>
      </c>
      <c r="U211" s="47">
        <f>(U210*$D$243)/$D$244</f>
        <v>1262</v>
      </c>
      <c r="V211" s="47">
        <f>(V210*$D$243)/$D$244</f>
        <v>1195.578947368421</v>
      </c>
      <c r="W211" s="48">
        <f>(W210*$D$243)/$D$244</f>
        <v>1135.8</v>
      </c>
      <c r="X211" s="47">
        <f>(X210*$D$243)/$D$244</f>
        <v>1195.578947368421</v>
      </c>
      <c r="Y211" s="48">
        <f>(Y210*$D$243)/$D$244</f>
        <v>1135.8</v>
      </c>
      <c r="Z211" s="47">
        <f>(Z210*$D$243)/$D$244</f>
        <v>1195.578947368421</v>
      </c>
      <c r="AA211" s="48">
        <f>(AA210*$D$243)/$D$244</f>
        <v>1135.8</v>
      </c>
      <c r="AB211" s="47">
        <f>(AB210*$D$243)/$D$244</f>
        <v>1195.578947368421</v>
      </c>
      <c r="AC211" s="48">
        <f>(AC210*$D$243)/$D$244</f>
        <v>1135.8</v>
      </c>
      <c r="AD211" s="47">
        <f>(AD210*$D$243)/$D$244</f>
        <v>1195.578947368421</v>
      </c>
      <c r="AE211" s="48">
        <f>(AE210*$D$243)/$D$244</f>
        <v>1135.8</v>
      </c>
      <c r="AF211" s="47">
        <f>(AF210*$D$243)/$D$244</f>
        <v>1195.578947368421</v>
      </c>
      <c r="AG211" s="48">
        <f>(AG210*$D$243)/$D$244</f>
        <v>1135.8</v>
      </c>
      <c r="AH211" s="47">
        <f>(AH210*$D$243)/$D$244</f>
        <v>1195.578947368421</v>
      </c>
      <c r="AI211" s="48">
        <f>(AI210*$D$243)/$D$244</f>
        <v>1135.8</v>
      </c>
      <c r="AJ211" s="47">
        <f>(AJ210*$D$243)/$D$244</f>
        <v>1195.578947368421</v>
      </c>
      <c r="AK211" s="48">
        <f>(AK210*$D$243)/$D$244</f>
        <v>1135.8</v>
      </c>
      <c r="AL211" s="47">
        <f>(AL210*$D$243)/$D$244</f>
        <v>1195.578947368421</v>
      </c>
      <c r="AM211" s="48">
        <f>(AM210*$D$243)/$D$244</f>
        <v>1135.8</v>
      </c>
      <c r="AN211" s="47">
        <f>(AN210*$D$243)/$D$244</f>
        <v>1195.578947368421</v>
      </c>
      <c r="AO211" s="48">
        <f>(AO210*$D$243)/$D$244</f>
        <v>1135.8</v>
      </c>
      <c r="AP211" s="47">
        <f>(AP210*$D$243)/$D$244</f>
        <v>1195.578947368421</v>
      </c>
      <c r="AQ211" s="48">
        <f>(AQ210*$D$243)/$D$244</f>
        <v>1135.8</v>
      </c>
    </row>
    <row r="212" spans="2:43" ht="15.75" customHeight="1">
      <c r="B212" s="39"/>
      <c r="C212" s="60"/>
      <c r="D212" s="60"/>
      <c r="E212" s="49" t="s">
        <v>12</v>
      </c>
      <c r="F212" s="50">
        <f>F211/$D$245</f>
        <v>315.5</v>
      </c>
      <c r="G212" s="51">
        <f>G211/$D$245</f>
        <v>236.625</v>
      </c>
      <c r="H212" s="51">
        <f>H211/$D$245</f>
        <v>189.29999999999998</v>
      </c>
      <c r="I212" s="51">
        <f>I211/$D$245</f>
        <v>157.75</v>
      </c>
      <c r="J212" s="51">
        <f>J211/$D$245</f>
        <v>135.2142857142857</v>
      </c>
      <c r="K212" s="51">
        <f>K211/$D$245</f>
        <v>118.3125</v>
      </c>
      <c r="L212" s="51">
        <f>L211/$D$245</f>
        <v>105.16666666666667</v>
      </c>
      <c r="M212" s="51">
        <f>M211/$D$245</f>
        <v>94.64999999999999</v>
      </c>
      <c r="N212" s="51">
        <f>N211/$D$245</f>
        <v>86.04545454545455</v>
      </c>
      <c r="O212" s="51">
        <f>O211/$D$245</f>
        <v>78.875</v>
      </c>
      <c r="P212" s="51">
        <f>P211/$D$245</f>
        <v>72.80769230769229</v>
      </c>
      <c r="Q212" s="51">
        <f>Q211/$D$245</f>
        <v>67.60714285714285</v>
      </c>
      <c r="R212" s="51">
        <f>R211/$D$245</f>
        <v>63.1</v>
      </c>
      <c r="S212" s="51">
        <f>S211/$D$245</f>
        <v>59.15625</v>
      </c>
      <c r="T212" s="51">
        <f>T211/$D$245</f>
        <v>55.6764705882353</v>
      </c>
      <c r="U212" s="51">
        <f>U211/$D$245</f>
        <v>52.583333333333336</v>
      </c>
      <c r="V212" s="51">
        <f>V211/$D$245</f>
        <v>49.81578947368421</v>
      </c>
      <c r="W212" s="52">
        <f>W211/$D$245</f>
        <v>47.324999999999996</v>
      </c>
      <c r="X212" s="51">
        <f>X211/$D$245</f>
        <v>49.81578947368421</v>
      </c>
      <c r="Y212" s="52">
        <f>Y211/$D$245</f>
        <v>47.324999999999996</v>
      </c>
      <c r="Z212" s="51">
        <f>Z211/$D$245</f>
        <v>49.81578947368421</v>
      </c>
      <c r="AA212" s="52">
        <f>AA211/$D$245</f>
        <v>47.324999999999996</v>
      </c>
      <c r="AB212" s="51">
        <f>AB211/$D$245</f>
        <v>49.81578947368421</v>
      </c>
      <c r="AC212" s="52">
        <f>AC211/$D$245</f>
        <v>47.324999999999996</v>
      </c>
      <c r="AD212" s="51">
        <f>AD211/$D$245</f>
        <v>49.81578947368421</v>
      </c>
      <c r="AE212" s="52">
        <f>AE211/$D$245</f>
        <v>47.324999999999996</v>
      </c>
      <c r="AF212" s="51">
        <f>AF211/$D$245</f>
        <v>49.81578947368421</v>
      </c>
      <c r="AG212" s="52">
        <f>AG211/$D$245</f>
        <v>47.324999999999996</v>
      </c>
      <c r="AH212" s="51">
        <f>AH211/$D$245</f>
        <v>49.81578947368421</v>
      </c>
      <c r="AI212" s="52">
        <f>AI211/$D$245</f>
        <v>47.324999999999996</v>
      </c>
      <c r="AJ212" s="51">
        <f>AJ211/$D$245</f>
        <v>49.81578947368421</v>
      </c>
      <c r="AK212" s="52">
        <f>AK211/$D$245</f>
        <v>47.324999999999996</v>
      </c>
      <c r="AL212" s="51">
        <f>AL211/$D$245</f>
        <v>49.81578947368421</v>
      </c>
      <c r="AM212" s="52">
        <f>AM211/$D$245</f>
        <v>47.324999999999996</v>
      </c>
      <c r="AN212" s="51">
        <f>AN211/$D$245</f>
        <v>49.81578947368421</v>
      </c>
      <c r="AO212" s="52">
        <f>AO211/$D$245</f>
        <v>47.324999999999996</v>
      </c>
      <c r="AP212" s="51">
        <f>AP211/$D$245</f>
        <v>49.81578947368421</v>
      </c>
      <c r="AQ212" s="52">
        <f>AQ211/$D$245</f>
        <v>47.324999999999996</v>
      </c>
    </row>
    <row r="213" spans="2:43" s="3" customFormat="1" ht="15.75" customHeight="1">
      <c r="B213" s="4"/>
      <c r="C213" s="4"/>
      <c r="D213" s="4"/>
      <c r="E213" s="4"/>
      <c r="F213" s="56">
        <v>150</v>
      </c>
      <c r="G213" s="56">
        <v>200</v>
      </c>
      <c r="H213" s="56">
        <v>250</v>
      </c>
      <c r="I213" s="56">
        <v>300</v>
      </c>
      <c r="J213" s="56">
        <v>350</v>
      </c>
      <c r="K213" s="56">
        <v>400</v>
      </c>
      <c r="L213" s="56">
        <v>450</v>
      </c>
      <c r="M213" s="56">
        <v>500</v>
      </c>
      <c r="N213" s="56">
        <v>550</v>
      </c>
      <c r="O213" s="56">
        <v>600</v>
      </c>
      <c r="P213" s="56">
        <v>650</v>
      </c>
      <c r="Q213" s="56">
        <v>700</v>
      </c>
      <c r="R213" s="56">
        <v>750</v>
      </c>
      <c r="S213" s="56">
        <v>800</v>
      </c>
      <c r="T213" s="56">
        <v>850</v>
      </c>
      <c r="U213" s="56">
        <v>900</v>
      </c>
      <c r="V213" s="56">
        <v>950</v>
      </c>
      <c r="W213" s="56">
        <v>1000</v>
      </c>
      <c r="X213" s="56">
        <v>1050</v>
      </c>
      <c r="Y213" s="56">
        <v>1100</v>
      </c>
      <c r="Z213" s="57">
        <v>1150</v>
      </c>
      <c r="AA213" s="56">
        <v>1200</v>
      </c>
      <c r="AB213" s="56">
        <v>1250</v>
      </c>
      <c r="AC213" s="56">
        <v>1300</v>
      </c>
      <c r="AD213" s="56">
        <v>1350</v>
      </c>
      <c r="AE213" s="56">
        <v>1400</v>
      </c>
      <c r="AF213" s="57">
        <v>1450</v>
      </c>
      <c r="AG213" s="56">
        <v>1500</v>
      </c>
      <c r="AH213" s="56">
        <v>1550</v>
      </c>
      <c r="AI213" s="56">
        <v>1600</v>
      </c>
      <c r="AJ213" s="56">
        <v>1650</v>
      </c>
      <c r="AK213" s="56">
        <v>1700</v>
      </c>
      <c r="AL213" s="56">
        <v>1750</v>
      </c>
      <c r="AM213" s="56">
        <v>1800</v>
      </c>
      <c r="AN213" s="56">
        <v>1850</v>
      </c>
      <c r="AO213" s="56">
        <v>1900</v>
      </c>
      <c r="AP213" s="56">
        <v>1950</v>
      </c>
      <c r="AQ213" s="56">
        <v>2000</v>
      </c>
    </row>
    <row r="214" spans="2:43" ht="15.75" customHeight="1">
      <c r="B214" s="24" t="s">
        <v>65</v>
      </c>
      <c r="C214" s="58">
        <v>10375000</v>
      </c>
      <c r="D214" s="61">
        <v>9726000</v>
      </c>
      <c r="E214" s="53" t="s">
        <v>14</v>
      </c>
      <c r="F214" s="27">
        <f>$D$214/$F$3</f>
        <v>64840</v>
      </c>
      <c r="G214" s="28">
        <f>$D$214/$G$3</f>
        <v>48630</v>
      </c>
      <c r="H214" s="28">
        <f>$D$214/$H$3</f>
        <v>38904</v>
      </c>
      <c r="I214" s="28">
        <f>$D$214/$I$3</f>
        <v>32420</v>
      </c>
      <c r="J214" s="28">
        <f>$D$214/$J$3</f>
        <v>27788.571428571428</v>
      </c>
      <c r="K214" s="28">
        <f>$D$214/$K$3</f>
        <v>24315</v>
      </c>
      <c r="L214" s="28">
        <f>$D$214/$L$3</f>
        <v>21613.333333333332</v>
      </c>
      <c r="M214" s="28">
        <f>$D$214/$M$3</f>
        <v>19452</v>
      </c>
      <c r="N214" s="28">
        <f>$D$214/$N$3</f>
        <v>17683.636363636364</v>
      </c>
      <c r="O214" s="28">
        <f>$D$214/$O$3</f>
        <v>16210</v>
      </c>
      <c r="P214" s="28">
        <f>$D$214/$P$3</f>
        <v>14963.076923076924</v>
      </c>
      <c r="Q214" s="28">
        <f>$D$214/$Q$3</f>
        <v>13894.285714285714</v>
      </c>
      <c r="R214" s="28">
        <f>$D$214/$R$3</f>
        <v>12968</v>
      </c>
      <c r="S214" s="28">
        <f>$D$214/$S$3</f>
        <v>12157.5</v>
      </c>
      <c r="T214" s="28">
        <f>$D$214/$T$3</f>
        <v>11442.35294117647</v>
      </c>
      <c r="U214" s="28">
        <f>$D$214/$U$3</f>
        <v>10806.666666666666</v>
      </c>
      <c r="V214" s="28">
        <f>$D$214/$V$3</f>
        <v>10237.894736842105</v>
      </c>
      <c r="W214" s="29">
        <f>$D$214/$W$3</f>
        <v>9726</v>
      </c>
      <c r="X214" s="28">
        <f>$D$214/$V$3</f>
        <v>10237.894736842105</v>
      </c>
      <c r="Y214" s="29">
        <f>$D$214/$W$3</f>
        <v>9726</v>
      </c>
      <c r="Z214" s="28">
        <f>$D$214/$V$3</f>
        <v>10237.894736842105</v>
      </c>
      <c r="AA214" s="29">
        <f>$D$214/$W$3</f>
        <v>9726</v>
      </c>
      <c r="AB214" s="28">
        <f>$D$214/$V$3</f>
        <v>10237.894736842105</v>
      </c>
      <c r="AC214" s="29">
        <f>$D$214/$W$3</f>
        <v>9726</v>
      </c>
      <c r="AD214" s="28">
        <f>$D$214/$V$3</f>
        <v>10237.894736842105</v>
      </c>
      <c r="AE214" s="29">
        <f>$D$214/$W$3</f>
        <v>9726</v>
      </c>
      <c r="AF214" s="28">
        <f>$D$214/$V$3</f>
        <v>10237.894736842105</v>
      </c>
      <c r="AG214" s="29">
        <f>$D$214/$W$3</f>
        <v>9726</v>
      </c>
      <c r="AH214" s="28">
        <f>$D$214/$V$3</f>
        <v>10237.894736842105</v>
      </c>
      <c r="AI214" s="29">
        <f>$D$214/$W$3</f>
        <v>9726</v>
      </c>
      <c r="AJ214" s="28">
        <f>$D$214/$V$3</f>
        <v>10237.894736842105</v>
      </c>
      <c r="AK214" s="29">
        <f>$D$214/$W$3</f>
        <v>9726</v>
      </c>
      <c r="AL214" s="28">
        <f>$D$214/$V$3</f>
        <v>10237.894736842105</v>
      </c>
      <c r="AM214" s="29">
        <f>$D$214/$W$3</f>
        <v>9726</v>
      </c>
      <c r="AN214" s="28">
        <f>$D$214/$V$3</f>
        <v>10237.894736842105</v>
      </c>
      <c r="AO214" s="29">
        <f>$D$214/$W$3</f>
        <v>9726</v>
      </c>
      <c r="AP214" s="28">
        <f>$D$214/$V$3</f>
        <v>10237.894736842105</v>
      </c>
      <c r="AQ214" s="29">
        <f>$D$214/$W$3</f>
        <v>9726</v>
      </c>
    </row>
    <row r="215" spans="2:43" ht="15.75" customHeight="1">
      <c r="B215" s="24"/>
      <c r="C215" s="58"/>
      <c r="D215" s="58"/>
      <c r="E215" s="54" t="s">
        <v>15</v>
      </c>
      <c r="F215" s="31">
        <f>(F214*$D$243)/$D$244</f>
        <v>10806.666666666666</v>
      </c>
      <c r="G215" s="32">
        <f>(G214*$D$243)/$D$244</f>
        <v>8105</v>
      </c>
      <c r="H215" s="32">
        <f>(H214*$D$243)/$D$244</f>
        <v>6484</v>
      </c>
      <c r="I215" s="32">
        <f>(I214*$D$243)/$D$244</f>
        <v>5403.333333333333</v>
      </c>
      <c r="J215" s="32">
        <f>(J214*$D$243)/$D$244</f>
        <v>4631.428571428571</v>
      </c>
      <c r="K215" s="32">
        <f>(K214*$D$243)/$D$244</f>
        <v>4052.5</v>
      </c>
      <c r="L215" s="32">
        <f>(L214*$D$243)/$D$244</f>
        <v>3602.2222222222217</v>
      </c>
      <c r="M215" s="32">
        <f>(M214*$D$243)/$D$244</f>
        <v>3242</v>
      </c>
      <c r="N215" s="32">
        <f>(N214*$D$243)/$D$244</f>
        <v>2947.2727272727275</v>
      </c>
      <c r="O215" s="32">
        <f>(O214*$D$243)/$D$244</f>
        <v>2701.6666666666665</v>
      </c>
      <c r="P215" s="32">
        <f>(P214*$D$243)/$D$244</f>
        <v>2493.8461538461543</v>
      </c>
      <c r="Q215" s="32">
        <f>(Q214*$D$243)/$D$244</f>
        <v>2315.7142857142853</v>
      </c>
      <c r="R215" s="32">
        <f>(R214*$D$243)/$D$244</f>
        <v>2161.3333333333335</v>
      </c>
      <c r="S215" s="32">
        <f>(S214*$D$243)/$D$244</f>
        <v>2026.25</v>
      </c>
      <c r="T215" s="32">
        <f>(T214*$D$243)/$D$244</f>
        <v>1907.0588235294117</v>
      </c>
      <c r="U215" s="32">
        <f>(U214*$D$243)/$D$244</f>
        <v>1801.1111111111109</v>
      </c>
      <c r="V215" s="32">
        <f>(V214*$D$243)/$D$244</f>
        <v>1706.3157894736842</v>
      </c>
      <c r="W215" s="33">
        <f>(W214*$D$243)/$D$244</f>
        <v>1621</v>
      </c>
      <c r="X215" s="32">
        <f>(X214*$D$243)/$D$244</f>
        <v>1706.3157894736842</v>
      </c>
      <c r="Y215" s="33">
        <f>(Y214*$D$243)/$D$244</f>
        <v>1621</v>
      </c>
      <c r="Z215" s="32">
        <f>(Z214*$D$243)/$D$244</f>
        <v>1706.3157894736842</v>
      </c>
      <c r="AA215" s="33">
        <f>(AA214*$D$243)/$D$244</f>
        <v>1621</v>
      </c>
      <c r="AB215" s="32">
        <f>(AB214*$D$243)/$D$244</f>
        <v>1706.3157894736842</v>
      </c>
      <c r="AC215" s="33">
        <f>(AC214*$D$243)/$D$244</f>
        <v>1621</v>
      </c>
      <c r="AD215" s="32">
        <f>(AD214*$D$243)/$D$244</f>
        <v>1706.3157894736842</v>
      </c>
      <c r="AE215" s="33">
        <f>(AE214*$D$243)/$D$244</f>
        <v>1621</v>
      </c>
      <c r="AF215" s="32">
        <f>(AF214*$D$243)/$D$244</f>
        <v>1706.3157894736842</v>
      </c>
      <c r="AG215" s="33">
        <f>(AG214*$D$243)/$D$244</f>
        <v>1621</v>
      </c>
      <c r="AH215" s="32">
        <f>(AH214*$D$243)/$D$244</f>
        <v>1706.3157894736842</v>
      </c>
      <c r="AI215" s="33">
        <f>(AI214*$D$243)/$D$244</f>
        <v>1621</v>
      </c>
      <c r="AJ215" s="32">
        <f>(AJ214*$D$243)/$D$244</f>
        <v>1706.3157894736842</v>
      </c>
      <c r="AK215" s="33">
        <f>(AK214*$D$243)/$D$244</f>
        <v>1621</v>
      </c>
      <c r="AL215" s="32">
        <f>(AL214*$D$243)/$D$244</f>
        <v>1706.3157894736842</v>
      </c>
      <c r="AM215" s="33">
        <f>(AM214*$D$243)/$D$244</f>
        <v>1621</v>
      </c>
      <c r="AN215" s="32">
        <f>(AN214*$D$243)/$D$244</f>
        <v>1706.3157894736842</v>
      </c>
      <c r="AO215" s="33">
        <f>(AO214*$D$243)/$D$244</f>
        <v>1621</v>
      </c>
      <c r="AP215" s="32">
        <f>(AP214*$D$243)/$D$244</f>
        <v>1706.3157894736842</v>
      </c>
      <c r="AQ215" s="33">
        <f>(AQ214*$D$243)/$D$244</f>
        <v>1621</v>
      </c>
    </row>
    <row r="216" spans="2:43" ht="15.75" customHeight="1">
      <c r="B216" s="24"/>
      <c r="C216" s="58"/>
      <c r="D216" s="58"/>
      <c r="E216" s="35" t="s">
        <v>8</v>
      </c>
      <c r="F216" s="36">
        <f>F215/$D$245</f>
        <v>450.27777777777777</v>
      </c>
      <c r="G216" s="37">
        <f>G215/$D$245</f>
        <v>337.7083333333333</v>
      </c>
      <c r="H216" s="37">
        <f>H215/$D$245</f>
        <v>270.1666666666667</v>
      </c>
      <c r="I216" s="37">
        <f>I215/$D$245</f>
        <v>225.13888888888889</v>
      </c>
      <c r="J216" s="37">
        <f>J215/$D$245</f>
        <v>192.97619047619045</v>
      </c>
      <c r="K216" s="37">
        <f>K215/$D$245</f>
        <v>168.85416666666666</v>
      </c>
      <c r="L216" s="37">
        <f>L215/$D$245</f>
        <v>150.09259259259258</v>
      </c>
      <c r="M216" s="37">
        <f>M215/$D$245</f>
        <v>135.08333333333334</v>
      </c>
      <c r="N216" s="37">
        <f>N215/$D$245</f>
        <v>122.80303030303031</v>
      </c>
      <c r="O216" s="37">
        <f>O215/$D$245</f>
        <v>112.56944444444444</v>
      </c>
      <c r="P216" s="37">
        <f>P215/$D$245</f>
        <v>103.91025641025642</v>
      </c>
      <c r="Q216" s="37">
        <f>Q215/$D$245</f>
        <v>96.48809523809523</v>
      </c>
      <c r="R216" s="37">
        <f>R215/$D$245</f>
        <v>90.05555555555556</v>
      </c>
      <c r="S216" s="37">
        <f>S215/$D$245</f>
        <v>84.42708333333333</v>
      </c>
      <c r="T216" s="37">
        <f>T215/$D$245</f>
        <v>79.46078431372548</v>
      </c>
      <c r="U216" s="37">
        <f>U215/$D$245</f>
        <v>75.04629629629629</v>
      </c>
      <c r="V216" s="37">
        <f>V215/$D$245</f>
        <v>71.09649122807018</v>
      </c>
      <c r="W216" s="38">
        <f>W215/$D$245</f>
        <v>67.54166666666667</v>
      </c>
      <c r="X216" s="37">
        <f>X215/$D$245</f>
        <v>71.09649122807018</v>
      </c>
      <c r="Y216" s="38">
        <f>Y215/$D$245</f>
        <v>67.54166666666667</v>
      </c>
      <c r="Z216" s="37">
        <f>Z215/$D$245</f>
        <v>71.09649122807018</v>
      </c>
      <c r="AA216" s="38">
        <f>AA215/$D$245</f>
        <v>67.54166666666667</v>
      </c>
      <c r="AB216" s="37">
        <f>AB215/$D$245</f>
        <v>71.09649122807018</v>
      </c>
      <c r="AC216" s="38">
        <f>AC215/$D$245</f>
        <v>67.54166666666667</v>
      </c>
      <c r="AD216" s="37">
        <f>AD215/$D$245</f>
        <v>71.09649122807018</v>
      </c>
      <c r="AE216" s="38">
        <f>AE215/$D$245</f>
        <v>67.54166666666667</v>
      </c>
      <c r="AF216" s="37">
        <f>AF215/$D$245</f>
        <v>71.09649122807018</v>
      </c>
      <c r="AG216" s="38">
        <f>AG215/$D$245</f>
        <v>67.54166666666667</v>
      </c>
      <c r="AH216" s="37">
        <f>AH215/$D$245</f>
        <v>71.09649122807018</v>
      </c>
      <c r="AI216" s="38">
        <f>AI215/$D$245</f>
        <v>67.54166666666667</v>
      </c>
      <c r="AJ216" s="37">
        <f>AJ215/$D$245</f>
        <v>71.09649122807018</v>
      </c>
      <c r="AK216" s="38">
        <f>AK215/$D$245</f>
        <v>67.54166666666667</v>
      </c>
      <c r="AL216" s="37">
        <f>AL215/$D$245</f>
        <v>71.09649122807018</v>
      </c>
      <c r="AM216" s="38">
        <f>AM215/$D$245</f>
        <v>67.54166666666667</v>
      </c>
      <c r="AN216" s="37">
        <f>AN215/$D$245</f>
        <v>71.09649122807018</v>
      </c>
      <c r="AO216" s="38">
        <f>AO215/$D$245</f>
        <v>67.54166666666667</v>
      </c>
      <c r="AP216" s="37">
        <f>AP215/$D$245</f>
        <v>71.09649122807018</v>
      </c>
      <c r="AQ216" s="38">
        <f>AQ215/$D$245</f>
        <v>67.54166666666667</v>
      </c>
    </row>
    <row r="217" spans="3:43" ht="15.75" customHeight="1">
      <c r="C217" s="4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2:43" ht="15.75" customHeight="1">
      <c r="B218" s="39" t="s">
        <v>66</v>
      </c>
      <c r="C218" s="60">
        <v>11375000</v>
      </c>
      <c r="D218" s="62">
        <v>15126000</v>
      </c>
      <c r="E218" s="41" t="s">
        <v>10</v>
      </c>
      <c r="F218" s="42">
        <f>$D$218/$F$3</f>
        <v>100840</v>
      </c>
      <c r="G218" s="43">
        <f>$D$218/$G$3</f>
        <v>75630</v>
      </c>
      <c r="H218" s="43">
        <f>$D$218/$H$3</f>
        <v>60504</v>
      </c>
      <c r="I218" s="43">
        <f>$D$218/$I$3</f>
        <v>50420</v>
      </c>
      <c r="J218" s="43">
        <f>$D$218/$J$3</f>
        <v>43217.142857142855</v>
      </c>
      <c r="K218" s="43">
        <f>$D$218/$K$3</f>
        <v>37815</v>
      </c>
      <c r="L218" s="43">
        <f>$D$218/$L$3</f>
        <v>33613.333333333336</v>
      </c>
      <c r="M218" s="43">
        <f>$D$218/$M$3</f>
        <v>30252</v>
      </c>
      <c r="N218" s="43">
        <f>$D$218/$N$3</f>
        <v>27501.81818181818</v>
      </c>
      <c r="O218" s="43">
        <f>$D$218/$O$3</f>
        <v>25210</v>
      </c>
      <c r="P218" s="43">
        <f>$D$218/$P$3</f>
        <v>23270.76923076923</v>
      </c>
      <c r="Q218" s="43">
        <f>$D$218/$Q$3</f>
        <v>21608.571428571428</v>
      </c>
      <c r="R218" s="43">
        <f>$D$218/$R$3</f>
        <v>20168</v>
      </c>
      <c r="S218" s="43">
        <f>$D$218/$S$3</f>
        <v>18907.5</v>
      </c>
      <c r="T218" s="43">
        <f>$D$218/$T$3</f>
        <v>17795.29411764706</v>
      </c>
      <c r="U218" s="43">
        <f>$D$218/$U$3</f>
        <v>16806.666666666668</v>
      </c>
      <c r="V218" s="43">
        <f>$D$218/$V$3</f>
        <v>15922.105263157895</v>
      </c>
      <c r="W218" s="44">
        <f>$D$218/$W$3</f>
        <v>15126</v>
      </c>
      <c r="X218" s="43">
        <f>$D$218/$V$3</f>
        <v>15922.105263157895</v>
      </c>
      <c r="Y218" s="44">
        <f>$D$218/$W$3</f>
        <v>15126</v>
      </c>
      <c r="Z218" s="43">
        <f>$D$218/$V$3</f>
        <v>15922.105263157895</v>
      </c>
      <c r="AA218" s="44">
        <f>$D$218/$W$3</f>
        <v>15126</v>
      </c>
      <c r="AB218" s="43">
        <f>$D$218/$V$3</f>
        <v>15922.105263157895</v>
      </c>
      <c r="AC218" s="44">
        <f>$D$218/$W$3</f>
        <v>15126</v>
      </c>
      <c r="AD218" s="43">
        <f>$D$218/$V$3</f>
        <v>15922.105263157895</v>
      </c>
      <c r="AE218" s="44">
        <f>$D$218/$W$3</f>
        <v>15126</v>
      </c>
      <c r="AF218" s="43">
        <f>$D$218/$V$3</f>
        <v>15922.105263157895</v>
      </c>
      <c r="AG218" s="44">
        <f>$D$218/$W$3</f>
        <v>15126</v>
      </c>
      <c r="AH218" s="43">
        <f>$D$218/$V$3</f>
        <v>15922.105263157895</v>
      </c>
      <c r="AI218" s="44">
        <f>$D$218/$W$3</f>
        <v>15126</v>
      </c>
      <c r="AJ218" s="43">
        <f>$D$218/$V$3</f>
        <v>15922.105263157895</v>
      </c>
      <c r="AK218" s="44">
        <f>$D$218/$W$3</f>
        <v>15126</v>
      </c>
      <c r="AL218" s="43">
        <f>$D$218/$V$3</f>
        <v>15922.105263157895</v>
      </c>
      <c r="AM218" s="44">
        <f>$D$218/$W$3</f>
        <v>15126</v>
      </c>
      <c r="AN218" s="43">
        <f>$D$218/$V$3</f>
        <v>15922.105263157895</v>
      </c>
      <c r="AO218" s="44">
        <f>$D$218/$W$3</f>
        <v>15126</v>
      </c>
      <c r="AP218" s="43">
        <f>$D$218/$V$3</f>
        <v>15922.105263157895</v>
      </c>
      <c r="AQ218" s="44">
        <f>$D$218/$W$3</f>
        <v>15126</v>
      </c>
    </row>
    <row r="219" spans="2:43" ht="15.75" customHeight="1">
      <c r="B219" s="39"/>
      <c r="C219" s="60"/>
      <c r="D219" s="60"/>
      <c r="E219" s="45" t="s">
        <v>11</v>
      </c>
      <c r="F219" s="46">
        <f>(F218*$D$243)/$D$244</f>
        <v>16806.666666666668</v>
      </c>
      <c r="G219" s="47">
        <f>(G218*$D$243)/$D$244</f>
        <v>12605</v>
      </c>
      <c r="H219" s="47">
        <f>(H218*$D$243)/$D$244</f>
        <v>10084</v>
      </c>
      <c r="I219" s="47">
        <f>(I218*$D$243)/$D$244</f>
        <v>8403.333333333334</v>
      </c>
      <c r="J219" s="47">
        <f>(J218*$D$243)/$D$244</f>
        <v>7202.857142857142</v>
      </c>
      <c r="K219" s="47">
        <f>(K218*$D$243)/$D$244</f>
        <v>6302.5</v>
      </c>
      <c r="L219" s="47">
        <f>(L218*$D$243)/$D$244</f>
        <v>5602.222222222223</v>
      </c>
      <c r="M219" s="47">
        <f>(M218*$D$243)/$D$244</f>
        <v>5042</v>
      </c>
      <c r="N219" s="47">
        <f>(N218*$D$243)/$D$244</f>
        <v>4583.636363636364</v>
      </c>
      <c r="O219" s="47">
        <f>(O218*$D$243)/$D$244</f>
        <v>4201.666666666667</v>
      </c>
      <c r="P219" s="47">
        <f>(P218*$D$243)/$D$244</f>
        <v>3878.4615384615386</v>
      </c>
      <c r="Q219" s="47">
        <f>(Q218*$D$243)/$D$244</f>
        <v>3601.428571428571</v>
      </c>
      <c r="R219" s="47">
        <f>(R218*$D$243)/$D$244</f>
        <v>3361.3333333333335</v>
      </c>
      <c r="S219" s="47">
        <f>(S218*$D$243)/$D$244</f>
        <v>3151.25</v>
      </c>
      <c r="T219" s="47">
        <f>(T218*$D$243)/$D$244</f>
        <v>2965.8823529411766</v>
      </c>
      <c r="U219" s="47">
        <f>(U218*$D$243)/$D$244</f>
        <v>2801.1111111111113</v>
      </c>
      <c r="V219" s="47">
        <f>(V218*$D$243)/$D$244</f>
        <v>2653.684210526316</v>
      </c>
      <c r="W219" s="48">
        <f>(W218*$D$243)/$D$244</f>
        <v>2521</v>
      </c>
      <c r="X219" s="47">
        <f>(X218*$D$243)/$D$244</f>
        <v>2653.684210526316</v>
      </c>
      <c r="Y219" s="48">
        <f>(Y218*$D$243)/$D$244</f>
        <v>2521</v>
      </c>
      <c r="Z219" s="47">
        <f>(Z218*$D$243)/$D$244</f>
        <v>2653.684210526316</v>
      </c>
      <c r="AA219" s="48">
        <f>(AA218*$D$243)/$D$244</f>
        <v>2521</v>
      </c>
      <c r="AB219" s="47">
        <f>(AB218*$D$243)/$D$244</f>
        <v>2653.684210526316</v>
      </c>
      <c r="AC219" s="48">
        <f>(AC218*$D$243)/$D$244</f>
        <v>2521</v>
      </c>
      <c r="AD219" s="47">
        <f>(AD218*$D$243)/$D$244</f>
        <v>2653.684210526316</v>
      </c>
      <c r="AE219" s="48">
        <f>(AE218*$D$243)/$D$244</f>
        <v>2521</v>
      </c>
      <c r="AF219" s="47">
        <f>(AF218*$D$243)/$D$244</f>
        <v>2653.684210526316</v>
      </c>
      <c r="AG219" s="48">
        <f>(AG218*$D$243)/$D$244</f>
        <v>2521</v>
      </c>
      <c r="AH219" s="47">
        <f>(AH218*$D$243)/$D$244</f>
        <v>2653.684210526316</v>
      </c>
      <c r="AI219" s="48">
        <f>(AI218*$D$243)/$D$244</f>
        <v>2521</v>
      </c>
      <c r="AJ219" s="47">
        <f>(AJ218*$D$243)/$D$244</f>
        <v>2653.684210526316</v>
      </c>
      <c r="AK219" s="48">
        <f>(AK218*$D$243)/$D$244</f>
        <v>2521</v>
      </c>
      <c r="AL219" s="47">
        <f>(AL218*$D$243)/$D$244</f>
        <v>2653.684210526316</v>
      </c>
      <c r="AM219" s="48">
        <f>(AM218*$D$243)/$D$244</f>
        <v>2521</v>
      </c>
      <c r="AN219" s="47">
        <f>(AN218*$D$243)/$D$244</f>
        <v>2653.684210526316</v>
      </c>
      <c r="AO219" s="48">
        <f>(AO218*$D$243)/$D$244</f>
        <v>2521</v>
      </c>
      <c r="AP219" s="47">
        <f>(AP218*$D$243)/$D$244</f>
        <v>2653.684210526316</v>
      </c>
      <c r="AQ219" s="48">
        <f>(AQ218*$D$243)/$D$244</f>
        <v>2521</v>
      </c>
    </row>
    <row r="220" spans="2:43" ht="15.75" customHeight="1">
      <c r="B220" s="39"/>
      <c r="C220" s="60"/>
      <c r="D220" s="60"/>
      <c r="E220" s="49" t="s">
        <v>12</v>
      </c>
      <c r="F220" s="50">
        <f>F219/$D$245</f>
        <v>700.2777777777778</v>
      </c>
      <c r="G220" s="51">
        <f>G219/$D$245</f>
        <v>525.2083333333334</v>
      </c>
      <c r="H220" s="51">
        <f>H219/$D$245</f>
        <v>420.1666666666667</v>
      </c>
      <c r="I220" s="51">
        <f>I219/$D$245</f>
        <v>350.1388888888889</v>
      </c>
      <c r="J220" s="51">
        <f>J219/$D$245</f>
        <v>300.1190476190476</v>
      </c>
      <c r="K220" s="51">
        <f>K219/$D$245</f>
        <v>262.6041666666667</v>
      </c>
      <c r="L220" s="51">
        <f>L219/$D$245</f>
        <v>233.42592592592595</v>
      </c>
      <c r="M220" s="51">
        <f>M219/$D$245</f>
        <v>210.08333333333334</v>
      </c>
      <c r="N220" s="51">
        <f>N219/$D$245</f>
        <v>190.9848484848485</v>
      </c>
      <c r="O220" s="51">
        <f>O219/$D$245</f>
        <v>175.06944444444446</v>
      </c>
      <c r="P220" s="51">
        <f>P219/$D$245</f>
        <v>161.60256410256412</v>
      </c>
      <c r="Q220" s="51">
        <f>Q219/$D$245</f>
        <v>150.0595238095238</v>
      </c>
      <c r="R220" s="51">
        <f>R219/$D$245</f>
        <v>140.05555555555557</v>
      </c>
      <c r="S220" s="51">
        <f>S219/$D$245</f>
        <v>131.30208333333334</v>
      </c>
      <c r="T220" s="51">
        <f>T219/$D$245</f>
        <v>123.57843137254902</v>
      </c>
      <c r="U220" s="51">
        <f>U219/$D$245</f>
        <v>116.71296296296298</v>
      </c>
      <c r="V220" s="51">
        <f>V219/$D$245</f>
        <v>110.5701754385965</v>
      </c>
      <c r="W220" s="52">
        <f>W219/$D$245</f>
        <v>105.04166666666667</v>
      </c>
      <c r="X220" s="51">
        <f>X219/$D$245</f>
        <v>110.5701754385965</v>
      </c>
      <c r="Y220" s="52">
        <f>Y219/$D$245</f>
        <v>105.04166666666667</v>
      </c>
      <c r="Z220" s="51">
        <f>Z219/$D$245</f>
        <v>110.5701754385965</v>
      </c>
      <c r="AA220" s="52">
        <f>AA219/$D$245</f>
        <v>105.04166666666667</v>
      </c>
      <c r="AB220" s="51">
        <f>AB219/$D$245</f>
        <v>110.5701754385965</v>
      </c>
      <c r="AC220" s="52">
        <f>AC219/$D$245</f>
        <v>105.04166666666667</v>
      </c>
      <c r="AD220" s="51">
        <f>AD219/$D$245</f>
        <v>110.5701754385965</v>
      </c>
      <c r="AE220" s="52">
        <f>AE219/$D$245</f>
        <v>105.04166666666667</v>
      </c>
      <c r="AF220" s="51">
        <f>AF219/$D$245</f>
        <v>110.5701754385965</v>
      </c>
      <c r="AG220" s="52">
        <f>AG219/$D$245</f>
        <v>105.04166666666667</v>
      </c>
      <c r="AH220" s="51">
        <f>AH219/$D$245</f>
        <v>110.5701754385965</v>
      </c>
      <c r="AI220" s="52">
        <f>AI219/$D$245</f>
        <v>105.04166666666667</v>
      </c>
      <c r="AJ220" s="51">
        <f>AJ219/$D$245</f>
        <v>110.5701754385965</v>
      </c>
      <c r="AK220" s="52">
        <f>AK219/$D$245</f>
        <v>105.04166666666667</v>
      </c>
      <c r="AL220" s="51">
        <f>AL219/$D$245</f>
        <v>110.5701754385965</v>
      </c>
      <c r="AM220" s="52">
        <f>AM219/$D$245</f>
        <v>105.04166666666667</v>
      </c>
      <c r="AN220" s="51">
        <f>AN219/$D$245</f>
        <v>110.5701754385965</v>
      </c>
      <c r="AO220" s="52">
        <f>AO219/$D$245</f>
        <v>105.04166666666667</v>
      </c>
      <c r="AP220" s="51">
        <f>AP219/$D$245</f>
        <v>110.5701754385965</v>
      </c>
      <c r="AQ220" s="52">
        <f>AQ219/$D$245</f>
        <v>105.04166666666667</v>
      </c>
    </row>
    <row r="221" spans="3:5" s="1" customFormat="1" ht="15.75" customHeight="1">
      <c r="C221" s="4"/>
      <c r="D221" s="4"/>
      <c r="E221" s="5"/>
    </row>
    <row r="222" spans="2:43" ht="15.75" customHeight="1">
      <c r="B222" s="24" t="s">
        <v>67</v>
      </c>
      <c r="C222" s="58">
        <v>13375000</v>
      </c>
      <c r="D222" s="61">
        <v>19012400</v>
      </c>
      <c r="E222" s="53" t="s">
        <v>14</v>
      </c>
      <c r="F222" s="27">
        <f>$D$222/$F$3</f>
        <v>126749.33333333333</v>
      </c>
      <c r="G222" s="28">
        <f>$D$222/$G$3</f>
        <v>95062</v>
      </c>
      <c r="H222" s="28">
        <f>$D$222/$H$3</f>
        <v>76049.6</v>
      </c>
      <c r="I222" s="28">
        <f>$D$222/$I$3</f>
        <v>63374.666666666664</v>
      </c>
      <c r="J222" s="28">
        <f>$D$222/$J$3</f>
        <v>54321.142857142855</v>
      </c>
      <c r="K222" s="28">
        <f>$D$222/$K$3</f>
        <v>47531</v>
      </c>
      <c r="L222" s="28">
        <f>$D$222/$L$3</f>
        <v>42249.77777777778</v>
      </c>
      <c r="M222" s="28">
        <f>$D$222/$M$3</f>
        <v>38024.8</v>
      </c>
      <c r="N222" s="28">
        <f>$D$222/$N$3</f>
        <v>34568</v>
      </c>
      <c r="O222" s="28">
        <f>$D$222/$O$3</f>
        <v>31687.333333333332</v>
      </c>
      <c r="P222" s="28">
        <f>$D$222/$P$3</f>
        <v>29249.846153846152</v>
      </c>
      <c r="Q222" s="28">
        <f>$D$222/$Q$3</f>
        <v>27160.571428571428</v>
      </c>
      <c r="R222" s="28">
        <f>$D$222/$R$3</f>
        <v>25349.866666666665</v>
      </c>
      <c r="S222" s="28">
        <f>$D$222/$S$3</f>
        <v>23765.5</v>
      </c>
      <c r="T222" s="28">
        <f>$D$222/$T$3</f>
        <v>22367.529411764706</v>
      </c>
      <c r="U222" s="28">
        <f>$D$222/$U$3</f>
        <v>21124.88888888889</v>
      </c>
      <c r="V222" s="28">
        <f>$D$222/$V$3</f>
        <v>20013.052631578947</v>
      </c>
      <c r="W222" s="29">
        <f>$D$222/$W$3</f>
        <v>19012.4</v>
      </c>
      <c r="X222" s="28">
        <f>$D$222/$V$3</f>
        <v>20013.052631578947</v>
      </c>
      <c r="Y222" s="29">
        <f>$D$222/$W$3</f>
        <v>19012.4</v>
      </c>
      <c r="Z222" s="28">
        <f>$D$222/$V$3</f>
        <v>20013.052631578947</v>
      </c>
      <c r="AA222" s="29">
        <f>$D$222/$W$3</f>
        <v>19012.4</v>
      </c>
      <c r="AB222" s="28">
        <f>$D$222/$V$3</f>
        <v>20013.052631578947</v>
      </c>
      <c r="AC222" s="29">
        <f>$D$222/$W$3</f>
        <v>19012.4</v>
      </c>
      <c r="AD222" s="28">
        <f>$D$222/$V$3</f>
        <v>20013.052631578947</v>
      </c>
      <c r="AE222" s="29">
        <f>$D$222/$W$3</f>
        <v>19012.4</v>
      </c>
      <c r="AF222" s="28">
        <f>$D$222/$V$3</f>
        <v>20013.052631578947</v>
      </c>
      <c r="AG222" s="29">
        <f>$D$222/$W$3</f>
        <v>19012.4</v>
      </c>
      <c r="AH222" s="28">
        <f>$D$222/$V$3</f>
        <v>20013.052631578947</v>
      </c>
      <c r="AI222" s="29">
        <f>$D$222/$W$3</f>
        <v>19012.4</v>
      </c>
      <c r="AJ222" s="28">
        <f>$D$222/$V$3</f>
        <v>20013.052631578947</v>
      </c>
      <c r="AK222" s="29">
        <f>$D$222/$W$3</f>
        <v>19012.4</v>
      </c>
      <c r="AL222" s="28">
        <f>$D$222/$V$3</f>
        <v>20013.052631578947</v>
      </c>
      <c r="AM222" s="29">
        <f>$D$222/$W$3</f>
        <v>19012.4</v>
      </c>
      <c r="AN222" s="28">
        <f>$D$222/$V$3</f>
        <v>20013.052631578947</v>
      </c>
      <c r="AO222" s="29">
        <f>$D$222/$W$3</f>
        <v>19012.4</v>
      </c>
      <c r="AP222" s="28">
        <f>$D$222/$V$3</f>
        <v>20013.052631578947</v>
      </c>
      <c r="AQ222" s="29">
        <f>$D$222/$W$3</f>
        <v>19012.4</v>
      </c>
    </row>
    <row r="223" spans="2:43" ht="15.75" customHeight="1">
      <c r="B223" s="24"/>
      <c r="C223" s="58"/>
      <c r="D223" s="58"/>
      <c r="E223" s="54" t="s">
        <v>15</v>
      </c>
      <c r="F223" s="31">
        <f>(F222*$D$243)/$D$244</f>
        <v>21124.888888888887</v>
      </c>
      <c r="G223" s="32">
        <f>(G222*$D$243)/$D$244</f>
        <v>15843.666666666666</v>
      </c>
      <c r="H223" s="32">
        <f>(H222*$D$243)/$D$244</f>
        <v>12674.933333333332</v>
      </c>
      <c r="I223" s="32">
        <f>(I222*$D$243)/$D$244</f>
        <v>10562.444444444443</v>
      </c>
      <c r="J223" s="32">
        <f>(J222*$D$243)/$D$244</f>
        <v>9053.52380952381</v>
      </c>
      <c r="K223" s="32">
        <f>(K222*$D$243)/$D$244</f>
        <v>7921.833333333333</v>
      </c>
      <c r="L223" s="32">
        <f>(L222*$D$243)/$D$244</f>
        <v>7041.6296296296305</v>
      </c>
      <c r="M223" s="32">
        <f>(M222*$D$243)/$D$244</f>
        <v>6337.466666666666</v>
      </c>
      <c r="N223" s="32">
        <f>(N222*$D$243)/$D$244</f>
        <v>5761.333333333333</v>
      </c>
      <c r="O223" s="32">
        <f>(O222*$D$243)/$D$244</f>
        <v>5281.222222222222</v>
      </c>
      <c r="P223" s="32">
        <f>(P222*$D$243)/$D$244</f>
        <v>4874.974358974358</v>
      </c>
      <c r="Q223" s="32">
        <f>(Q222*$D$243)/$D$244</f>
        <v>4526.761904761905</v>
      </c>
      <c r="R223" s="32">
        <f>(R222*$D$243)/$D$244</f>
        <v>4224.977777777777</v>
      </c>
      <c r="S223" s="32">
        <f>(S222*$D$243)/$D$244</f>
        <v>3960.9166666666665</v>
      </c>
      <c r="T223" s="32">
        <f>(T222*$D$243)/$D$244</f>
        <v>3727.9215686274506</v>
      </c>
      <c r="U223" s="32">
        <f>(U222*$D$243)/$D$244</f>
        <v>3520.8148148148152</v>
      </c>
      <c r="V223" s="32">
        <f>(V222*$D$243)/$D$244</f>
        <v>3335.5087719298244</v>
      </c>
      <c r="W223" s="33">
        <f>(W222*$D$243)/$D$244</f>
        <v>3168.733333333333</v>
      </c>
      <c r="X223" s="32">
        <f>(X222*$D$243)/$D$244</f>
        <v>3335.5087719298244</v>
      </c>
      <c r="Y223" s="33">
        <f>(Y222*$D$243)/$D$244</f>
        <v>3168.733333333333</v>
      </c>
      <c r="Z223" s="32">
        <f>(Z222*$D$243)/$D$244</f>
        <v>3335.5087719298244</v>
      </c>
      <c r="AA223" s="33">
        <f>(AA222*$D$243)/$D$244</f>
        <v>3168.733333333333</v>
      </c>
      <c r="AB223" s="32">
        <f>(AB222*$D$243)/$D$244</f>
        <v>3335.5087719298244</v>
      </c>
      <c r="AC223" s="33">
        <f>(AC222*$D$243)/$D$244</f>
        <v>3168.733333333333</v>
      </c>
      <c r="AD223" s="32">
        <f>(AD222*$D$243)/$D$244</f>
        <v>3335.5087719298244</v>
      </c>
      <c r="AE223" s="33">
        <f>(AE222*$D$243)/$D$244</f>
        <v>3168.733333333333</v>
      </c>
      <c r="AF223" s="32">
        <f>(AF222*$D$243)/$D$244</f>
        <v>3335.5087719298244</v>
      </c>
      <c r="AG223" s="33">
        <f>(AG222*$D$243)/$D$244</f>
        <v>3168.733333333333</v>
      </c>
      <c r="AH223" s="32">
        <f>(AH222*$D$243)/$D$244</f>
        <v>3335.5087719298244</v>
      </c>
      <c r="AI223" s="33">
        <f>(AI222*$D$243)/$D$244</f>
        <v>3168.733333333333</v>
      </c>
      <c r="AJ223" s="32">
        <f>(AJ222*$D$243)/$D$244</f>
        <v>3335.5087719298244</v>
      </c>
      <c r="AK223" s="33">
        <f>(AK222*$D$243)/$D$244</f>
        <v>3168.733333333333</v>
      </c>
      <c r="AL223" s="32">
        <f>(AL222*$D$243)/$D$244</f>
        <v>3335.5087719298244</v>
      </c>
      <c r="AM223" s="33">
        <f>(AM222*$D$243)/$D$244</f>
        <v>3168.733333333333</v>
      </c>
      <c r="AN223" s="32">
        <f>(AN222*$D$243)/$D$244</f>
        <v>3335.5087719298244</v>
      </c>
      <c r="AO223" s="33">
        <f>(AO222*$D$243)/$D$244</f>
        <v>3168.733333333333</v>
      </c>
      <c r="AP223" s="32">
        <f>(AP222*$D$243)/$D$244</f>
        <v>3335.5087719298244</v>
      </c>
      <c r="AQ223" s="33">
        <f>(AQ222*$D$243)/$D$244</f>
        <v>3168.733333333333</v>
      </c>
    </row>
    <row r="224" spans="2:43" ht="15.75" customHeight="1">
      <c r="B224" s="24"/>
      <c r="C224" s="58"/>
      <c r="D224" s="58"/>
      <c r="E224" s="35" t="s">
        <v>8</v>
      </c>
      <c r="F224" s="36">
        <f>F223/$D$245</f>
        <v>880.2037037037036</v>
      </c>
      <c r="G224" s="37">
        <f>G223/$D$245</f>
        <v>660.1527777777777</v>
      </c>
      <c r="H224" s="37">
        <f>H223/$D$245</f>
        <v>528.1222222222221</v>
      </c>
      <c r="I224" s="37">
        <f>I223/$D$245</f>
        <v>440.1018518518518</v>
      </c>
      <c r="J224" s="37">
        <f>J223/$D$245</f>
        <v>377.23015873015873</v>
      </c>
      <c r="K224" s="37">
        <f>K223/$D$245</f>
        <v>330.07638888888886</v>
      </c>
      <c r="L224" s="37">
        <f>L223/$D$245</f>
        <v>293.40123456790127</v>
      </c>
      <c r="M224" s="37">
        <f>M223/$D$245</f>
        <v>264.0611111111111</v>
      </c>
      <c r="N224" s="37">
        <f>N223/$D$245</f>
        <v>240.05555555555554</v>
      </c>
      <c r="O224" s="37">
        <f>O223/$D$245</f>
        <v>220.0509259259259</v>
      </c>
      <c r="P224" s="37">
        <f>P223/$D$245</f>
        <v>203.1239316239316</v>
      </c>
      <c r="Q224" s="37">
        <f>Q223/$D$245</f>
        <v>188.61507936507937</v>
      </c>
      <c r="R224" s="37">
        <f>R223/$D$245</f>
        <v>176.04074074074072</v>
      </c>
      <c r="S224" s="37">
        <f>S223/$D$245</f>
        <v>165.03819444444443</v>
      </c>
      <c r="T224" s="37">
        <f>T223/$D$245</f>
        <v>155.33006535947712</v>
      </c>
      <c r="U224" s="37">
        <f>U223/$D$245</f>
        <v>146.70061728395063</v>
      </c>
      <c r="V224" s="37">
        <f>V223/$D$245</f>
        <v>138.97953216374268</v>
      </c>
      <c r="W224" s="38">
        <f>W223/$D$245</f>
        <v>132.03055555555554</v>
      </c>
      <c r="X224" s="37">
        <f>X223/$D$245</f>
        <v>138.97953216374268</v>
      </c>
      <c r="Y224" s="38">
        <f>Y223/$D$245</f>
        <v>132.03055555555554</v>
      </c>
      <c r="Z224" s="37">
        <f>Z223/$D$245</f>
        <v>138.97953216374268</v>
      </c>
      <c r="AA224" s="38">
        <f>AA223/$D$245</f>
        <v>132.03055555555554</v>
      </c>
      <c r="AB224" s="37">
        <f>AB223/$D$245</f>
        <v>138.97953216374268</v>
      </c>
      <c r="AC224" s="38">
        <f>AC223/$D$245</f>
        <v>132.03055555555554</v>
      </c>
      <c r="AD224" s="37">
        <f>AD223/$D$245</f>
        <v>138.97953216374268</v>
      </c>
      <c r="AE224" s="38">
        <f>AE223/$D$245</f>
        <v>132.03055555555554</v>
      </c>
      <c r="AF224" s="37">
        <f>AF223/$D$245</f>
        <v>138.97953216374268</v>
      </c>
      <c r="AG224" s="38">
        <f>AG223/$D$245</f>
        <v>132.03055555555554</v>
      </c>
      <c r="AH224" s="37">
        <f>AH223/$D$245</f>
        <v>138.97953216374268</v>
      </c>
      <c r="AI224" s="38">
        <f>AI223/$D$245</f>
        <v>132.03055555555554</v>
      </c>
      <c r="AJ224" s="37">
        <f>AJ223/$D$245</f>
        <v>138.97953216374268</v>
      </c>
      <c r="AK224" s="38">
        <f>AK223/$D$245</f>
        <v>132.03055555555554</v>
      </c>
      <c r="AL224" s="37">
        <f>AL223/$D$245</f>
        <v>138.97953216374268</v>
      </c>
      <c r="AM224" s="38">
        <f>AM223/$D$245</f>
        <v>132.03055555555554</v>
      </c>
      <c r="AN224" s="37">
        <f>AN223/$D$245</f>
        <v>138.97953216374268</v>
      </c>
      <c r="AO224" s="38">
        <f>AO223/$D$245</f>
        <v>132.03055555555554</v>
      </c>
      <c r="AP224" s="37">
        <f>AP223/$D$245</f>
        <v>138.97953216374268</v>
      </c>
      <c r="AQ224" s="38">
        <f>AQ223/$D$245</f>
        <v>132.03055555555554</v>
      </c>
    </row>
    <row r="225" spans="3:43" ht="15.75" customHeight="1">
      <c r="C225" s="4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2:43" ht="15.75" customHeight="1">
      <c r="B226" s="39" t="s">
        <v>68</v>
      </c>
      <c r="C226" s="60">
        <v>16375000</v>
      </c>
      <c r="D226" s="62">
        <v>20322400</v>
      </c>
      <c r="E226" s="41" t="s">
        <v>10</v>
      </c>
      <c r="F226" s="42">
        <f>$D$226/$F$3</f>
        <v>135482.66666666666</v>
      </c>
      <c r="G226" s="43">
        <f>$D$226/$G$3</f>
        <v>101612</v>
      </c>
      <c r="H226" s="43">
        <f>$D$226/$H$3</f>
        <v>81289.6</v>
      </c>
      <c r="I226" s="43">
        <f>$D$226/$I$3</f>
        <v>67741.33333333333</v>
      </c>
      <c r="J226" s="43">
        <f>$D$226/$J$3</f>
        <v>58064</v>
      </c>
      <c r="K226" s="43">
        <f>$D$226/$K$3</f>
        <v>50806</v>
      </c>
      <c r="L226" s="43">
        <f>$D$226/$L$3</f>
        <v>45160.88888888889</v>
      </c>
      <c r="M226" s="43">
        <f>$D$226/$M$3</f>
        <v>40644.8</v>
      </c>
      <c r="N226" s="43">
        <f>$D$226/$N$3</f>
        <v>36949.818181818184</v>
      </c>
      <c r="O226" s="43">
        <f>$D$226/$O$3</f>
        <v>33870.666666666664</v>
      </c>
      <c r="P226" s="43">
        <f>$D$226/$P$3</f>
        <v>31265.23076923077</v>
      </c>
      <c r="Q226" s="43">
        <f>$D$226/$Q$3</f>
        <v>29032</v>
      </c>
      <c r="R226" s="43">
        <f>$D$226/$R$3</f>
        <v>27096.533333333333</v>
      </c>
      <c r="S226" s="43">
        <f>$D$226/$S$3</f>
        <v>25403</v>
      </c>
      <c r="T226" s="43">
        <f>$D$226/$T$3</f>
        <v>23908.70588235294</v>
      </c>
      <c r="U226" s="43">
        <f>$D$226/$U$3</f>
        <v>22580.444444444445</v>
      </c>
      <c r="V226" s="43">
        <f>$D$226/$V$3</f>
        <v>21392</v>
      </c>
      <c r="W226" s="44">
        <f>$D$226/$W$3</f>
        <v>20322.4</v>
      </c>
      <c r="X226" s="43">
        <f>$D$226/$V$3</f>
        <v>21392</v>
      </c>
      <c r="Y226" s="44">
        <f>$D$226/$W$3</f>
        <v>20322.4</v>
      </c>
      <c r="Z226" s="43">
        <f>$D$226/$V$3</f>
        <v>21392</v>
      </c>
      <c r="AA226" s="44">
        <f>$D$226/$W$3</f>
        <v>20322.4</v>
      </c>
      <c r="AB226" s="43">
        <f>$D$226/$V$3</f>
        <v>21392</v>
      </c>
      <c r="AC226" s="44">
        <f>$D$226/$W$3</f>
        <v>20322.4</v>
      </c>
      <c r="AD226" s="43">
        <f>$D$226/$V$3</f>
        <v>21392</v>
      </c>
      <c r="AE226" s="44">
        <f>$D$226/$W$3</f>
        <v>20322.4</v>
      </c>
      <c r="AF226" s="43">
        <f>$D$226/$V$3</f>
        <v>21392</v>
      </c>
      <c r="AG226" s="44">
        <f>$D$226/$W$3</f>
        <v>20322.4</v>
      </c>
      <c r="AH226" s="43">
        <f>$D$226/$V$3</f>
        <v>21392</v>
      </c>
      <c r="AI226" s="44">
        <f>$D$226/$W$3</f>
        <v>20322.4</v>
      </c>
      <c r="AJ226" s="43">
        <f>$D$226/$V$3</f>
        <v>21392</v>
      </c>
      <c r="AK226" s="44">
        <f>$D$226/$W$3</f>
        <v>20322.4</v>
      </c>
      <c r="AL226" s="43">
        <f>$D$226/$V$3</f>
        <v>21392</v>
      </c>
      <c r="AM226" s="44">
        <f>$D$226/$W$3</f>
        <v>20322.4</v>
      </c>
      <c r="AN226" s="43">
        <f>$D$226/$V$3</f>
        <v>21392</v>
      </c>
      <c r="AO226" s="44">
        <f>$D$226/$W$3</f>
        <v>20322.4</v>
      </c>
      <c r="AP226" s="43">
        <f>$D$226/$V$3</f>
        <v>21392</v>
      </c>
      <c r="AQ226" s="44">
        <f>$D$226/$W$3</f>
        <v>20322.4</v>
      </c>
    </row>
    <row r="227" spans="2:43" ht="15.75" customHeight="1">
      <c r="B227" s="39"/>
      <c r="C227" s="60"/>
      <c r="D227" s="60"/>
      <c r="E227" s="45" t="s">
        <v>11</v>
      </c>
      <c r="F227" s="46">
        <f>(F226*$D$243)/$D$244</f>
        <v>22580.44444444444</v>
      </c>
      <c r="G227" s="47">
        <f>(G226*$D$243)/$D$244</f>
        <v>16935.333333333332</v>
      </c>
      <c r="H227" s="47">
        <f>(H226*$D$243)/$D$244</f>
        <v>13548.266666666666</v>
      </c>
      <c r="I227" s="47">
        <f>(I226*$D$243)/$D$244</f>
        <v>11290.22222222222</v>
      </c>
      <c r="J227" s="47">
        <f>(J226*$D$243)/$D$244</f>
        <v>9677.333333333334</v>
      </c>
      <c r="K227" s="47">
        <f>(K226*$D$243)/$D$244</f>
        <v>8467.666666666666</v>
      </c>
      <c r="L227" s="47">
        <f>(L226*$D$243)/$D$244</f>
        <v>7526.814814814815</v>
      </c>
      <c r="M227" s="47">
        <f>(M226*$D$243)/$D$244</f>
        <v>6774.133333333333</v>
      </c>
      <c r="N227" s="47">
        <f>(N226*$D$243)/$D$244</f>
        <v>6158.30303030303</v>
      </c>
      <c r="O227" s="47">
        <f>(O226*$D$243)/$D$244</f>
        <v>5645.11111111111</v>
      </c>
      <c r="P227" s="47">
        <f>(P226*$D$243)/$D$244</f>
        <v>5210.871794871795</v>
      </c>
      <c r="Q227" s="47">
        <f>(Q226*$D$243)/$D$244</f>
        <v>4838.666666666667</v>
      </c>
      <c r="R227" s="47">
        <f>(R226*$D$243)/$D$244</f>
        <v>4516.0888888888885</v>
      </c>
      <c r="S227" s="47">
        <f>(S226*$D$243)/$D$244</f>
        <v>4233.833333333333</v>
      </c>
      <c r="T227" s="47">
        <f>(T226*$D$243)/$D$244</f>
        <v>3984.78431372549</v>
      </c>
      <c r="U227" s="47">
        <f>(U226*$D$243)/$D$244</f>
        <v>3763.4074074074074</v>
      </c>
      <c r="V227" s="47">
        <f>(V226*$D$243)/$D$244</f>
        <v>3565.3333333333335</v>
      </c>
      <c r="W227" s="48">
        <f>(W226*$D$243)/$D$244</f>
        <v>3387.0666666666666</v>
      </c>
      <c r="X227" s="47">
        <f>(X226*$D$243)/$D$244</f>
        <v>3565.3333333333335</v>
      </c>
      <c r="Y227" s="48">
        <f>(Y226*$D$243)/$D$244</f>
        <v>3387.0666666666666</v>
      </c>
      <c r="Z227" s="47">
        <f>(Z226*$D$243)/$D$244</f>
        <v>3565.3333333333335</v>
      </c>
      <c r="AA227" s="48">
        <f>(AA226*$D$243)/$D$244</f>
        <v>3387.0666666666666</v>
      </c>
      <c r="AB227" s="47">
        <f>(AB226*$D$243)/$D$244</f>
        <v>3565.3333333333335</v>
      </c>
      <c r="AC227" s="48">
        <f>(AC226*$D$243)/$D$244</f>
        <v>3387.0666666666666</v>
      </c>
      <c r="AD227" s="47">
        <f>(AD226*$D$243)/$D$244</f>
        <v>3565.3333333333335</v>
      </c>
      <c r="AE227" s="48">
        <f>(AE226*$D$243)/$D$244</f>
        <v>3387.0666666666666</v>
      </c>
      <c r="AF227" s="47">
        <f>(AF226*$D$243)/$D$244</f>
        <v>3565.3333333333335</v>
      </c>
      <c r="AG227" s="48">
        <f>(AG226*$D$243)/$D$244</f>
        <v>3387.0666666666666</v>
      </c>
      <c r="AH227" s="47">
        <f>(AH226*$D$243)/$D$244</f>
        <v>3565.3333333333335</v>
      </c>
      <c r="AI227" s="48">
        <f>(AI226*$D$243)/$D$244</f>
        <v>3387.0666666666666</v>
      </c>
      <c r="AJ227" s="47">
        <f>(AJ226*$D$243)/$D$244</f>
        <v>3565.3333333333335</v>
      </c>
      <c r="AK227" s="48">
        <f>(AK226*$D$243)/$D$244</f>
        <v>3387.0666666666666</v>
      </c>
      <c r="AL227" s="47">
        <f>(AL226*$D$243)/$D$244</f>
        <v>3565.3333333333335</v>
      </c>
      <c r="AM227" s="48">
        <f>(AM226*$D$243)/$D$244</f>
        <v>3387.0666666666666</v>
      </c>
      <c r="AN227" s="47">
        <f>(AN226*$D$243)/$D$244</f>
        <v>3565.3333333333335</v>
      </c>
      <c r="AO227" s="48">
        <f>(AO226*$D$243)/$D$244</f>
        <v>3387.0666666666666</v>
      </c>
      <c r="AP227" s="47">
        <f>(AP226*$D$243)/$D$244</f>
        <v>3565.3333333333335</v>
      </c>
      <c r="AQ227" s="48">
        <f>(AQ226*$D$243)/$D$244</f>
        <v>3387.0666666666666</v>
      </c>
    </row>
    <row r="228" spans="2:43" ht="15.75" customHeight="1">
      <c r="B228" s="39"/>
      <c r="C228" s="60"/>
      <c r="D228" s="60"/>
      <c r="E228" s="49" t="s">
        <v>12</v>
      </c>
      <c r="F228" s="50">
        <f>F227/$D$245</f>
        <v>940.8518518518517</v>
      </c>
      <c r="G228" s="51">
        <f>G227/$D$245</f>
        <v>705.6388888888888</v>
      </c>
      <c r="H228" s="51">
        <f>H227/$D$245</f>
        <v>564.5111111111111</v>
      </c>
      <c r="I228" s="51">
        <f>I227/$D$245</f>
        <v>470.42592592592587</v>
      </c>
      <c r="J228" s="51">
        <f>J227/$D$245</f>
        <v>403.22222222222223</v>
      </c>
      <c r="K228" s="51">
        <f>K227/$D$245</f>
        <v>352.8194444444444</v>
      </c>
      <c r="L228" s="51">
        <f>L227/$D$245</f>
        <v>313.61728395061726</v>
      </c>
      <c r="M228" s="51">
        <f>M227/$D$245</f>
        <v>282.25555555555553</v>
      </c>
      <c r="N228" s="51">
        <f>N227/$D$245</f>
        <v>256.5959595959596</v>
      </c>
      <c r="O228" s="51">
        <f>O227/$D$245</f>
        <v>235.21296296296293</v>
      </c>
      <c r="P228" s="51">
        <f>P227/$D$245</f>
        <v>217.1196581196581</v>
      </c>
      <c r="Q228" s="51">
        <f>Q227/$D$245</f>
        <v>201.61111111111111</v>
      </c>
      <c r="R228" s="51">
        <f>R227/$D$245</f>
        <v>188.17037037037036</v>
      </c>
      <c r="S228" s="51">
        <f>S227/$D$245</f>
        <v>176.4097222222222</v>
      </c>
      <c r="T228" s="51">
        <f>T227/$D$245</f>
        <v>166.03267973856208</v>
      </c>
      <c r="U228" s="51">
        <f>U227/$D$245</f>
        <v>156.80864197530863</v>
      </c>
      <c r="V228" s="51">
        <f>V227/$D$245</f>
        <v>148.55555555555557</v>
      </c>
      <c r="W228" s="52">
        <f>W227/$D$245</f>
        <v>141.12777777777777</v>
      </c>
      <c r="X228" s="51">
        <f>X227/$D$245</f>
        <v>148.55555555555557</v>
      </c>
      <c r="Y228" s="52">
        <f>Y227/$D$245</f>
        <v>141.12777777777777</v>
      </c>
      <c r="Z228" s="51">
        <f>Z227/$D$245</f>
        <v>148.55555555555557</v>
      </c>
      <c r="AA228" s="52">
        <f>AA227/$D$245</f>
        <v>141.12777777777777</v>
      </c>
      <c r="AB228" s="51">
        <f>AB227/$D$245</f>
        <v>148.55555555555557</v>
      </c>
      <c r="AC228" s="52">
        <f>AC227/$D$245</f>
        <v>141.12777777777777</v>
      </c>
      <c r="AD228" s="51">
        <f>AD227/$D$245</f>
        <v>148.55555555555557</v>
      </c>
      <c r="AE228" s="52">
        <f>AE227/$D$245</f>
        <v>141.12777777777777</v>
      </c>
      <c r="AF228" s="51">
        <f>AF227/$D$245</f>
        <v>148.55555555555557</v>
      </c>
      <c r="AG228" s="52">
        <f>AG227/$D$245</f>
        <v>141.12777777777777</v>
      </c>
      <c r="AH228" s="51">
        <f>AH227/$D$245</f>
        <v>148.55555555555557</v>
      </c>
      <c r="AI228" s="52">
        <f>AI227/$D$245</f>
        <v>141.12777777777777</v>
      </c>
      <c r="AJ228" s="51">
        <f>AJ227/$D$245</f>
        <v>148.55555555555557</v>
      </c>
      <c r="AK228" s="52">
        <f>AK227/$D$245</f>
        <v>141.12777777777777</v>
      </c>
      <c r="AL228" s="51">
        <f>AL227/$D$245</f>
        <v>148.55555555555557</v>
      </c>
      <c r="AM228" s="52">
        <f>AM227/$D$245</f>
        <v>141.12777777777777</v>
      </c>
      <c r="AN228" s="51">
        <f>AN227/$D$245</f>
        <v>148.55555555555557</v>
      </c>
      <c r="AO228" s="52">
        <f>AO227/$D$245</f>
        <v>141.12777777777777</v>
      </c>
      <c r="AP228" s="51">
        <f>AP227/$D$245</f>
        <v>148.55555555555557</v>
      </c>
      <c r="AQ228" s="52">
        <f>AQ227/$D$245</f>
        <v>141.12777777777777</v>
      </c>
    </row>
    <row r="229" spans="3:43" ht="15.75" customHeight="1">
      <c r="C229" s="4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2:43" ht="15.75" customHeight="1">
      <c r="B230" s="24" t="s">
        <v>69</v>
      </c>
      <c r="C230" s="25">
        <v>20375000</v>
      </c>
      <c r="D230" s="63">
        <v>22122400</v>
      </c>
      <c r="E230" s="53" t="s">
        <v>14</v>
      </c>
      <c r="F230" s="27">
        <f>$D$230/$F$3</f>
        <v>147482.66666666666</v>
      </c>
      <c r="G230" s="28">
        <f>$D$230/$G$3</f>
        <v>110612</v>
      </c>
      <c r="H230" s="28">
        <f>$D$230/$H$3</f>
        <v>88489.6</v>
      </c>
      <c r="I230" s="28">
        <f>$D$230/$I$3</f>
        <v>73741.33333333333</v>
      </c>
      <c r="J230" s="28">
        <f>$D$230/$J$3</f>
        <v>63206.857142857145</v>
      </c>
      <c r="K230" s="28">
        <f>$D$230/$K$3</f>
        <v>55306</v>
      </c>
      <c r="L230" s="28">
        <f>$D$230/$L$3</f>
        <v>49160.88888888889</v>
      </c>
      <c r="M230" s="28">
        <f>$D$230/$M$3</f>
        <v>44244.8</v>
      </c>
      <c r="N230" s="28">
        <f>$D$230/$N$3</f>
        <v>40222.545454545456</v>
      </c>
      <c r="O230" s="28">
        <f>$D$230/$O$3</f>
        <v>36870.666666666664</v>
      </c>
      <c r="P230" s="28">
        <f>$D$230/$P$3</f>
        <v>34034.46153846154</v>
      </c>
      <c r="Q230" s="28">
        <f>$D$230/$Q$3</f>
        <v>31603.428571428572</v>
      </c>
      <c r="R230" s="28">
        <f>$D$230/$R$3</f>
        <v>29496.533333333333</v>
      </c>
      <c r="S230" s="28">
        <f>$D$230/$S$3</f>
        <v>27653</v>
      </c>
      <c r="T230" s="28">
        <f>$D$230/$T$3</f>
        <v>26026.352941176472</v>
      </c>
      <c r="U230" s="28">
        <f>$D$230/$U$3</f>
        <v>24580.444444444445</v>
      </c>
      <c r="V230" s="28">
        <f>$D$230/$V$3</f>
        <v>23286.736842105263</v>
      </c>
      <c r="W230" s="29">
        <f>$D$230/$W$3</f>
        <v>22122.4</v>
      </c>
      <c r="X230" s="28">
        <f>$D$230/$V$3</f>
        <v>23286.736842105263</v>
      </c>
      <c r="Y230" s="29">
        <f>$D$230/$W$3</f>
        <v>22122.4</v>
      </c>
      <c r="Z230" s="28">
        <f>$D$230/$V$3</f>
        <v>23286.736842105263</v>
      </c>
      <c r="AA230" s="29">
        <f>$D$230/$W$3</f>
        <v>22122.4</v>
      </c>
      <c r="AB230" s="28">
        <f>$D$230/$V$3</f>
        <v>23286.736842105263</v>
      </c>
      <c r="AC230" s="29">
        <f>$D$230/$W$3</f>
        <v>22122.4</v>
      </c>
      <c r="AD230" s="28">
        <f>$D$230/$V$3</f>
        <v>23286.736842105263</v>
      </c>
      <c r="AE230" s="29">
        <f>$D$230/$W$3</f>
        <v>22122.4</v>
      </c>
      <c r="AF230" s="28">
        <f>$D$230/$V$3</f>
        <v>23286.736842105263</v>
      </c>
      <c r="AG230" s="29">
        <f>$D$230/$W$3</f>
        <v>22122.4</v>
      </c>
      <c r="AH230" s="28">
        <f>$D$230/$V$3</f>
        <v>23286.736842105263</v>
      </c>
      <c r="AI230" s="29">
        <f>$D$230/$W$3</f>
        <v>22122.4</v>
      </c>
      <c r="AJ230" s="28">
        <f>$D$230/$V$3</f>
        <v>23286.736842105263</v>
      </c>
      <c r="AK230" s="29">
        <f>$D$230/$W$3</f>
        <v>22122.4</v>
      </c>
      <c r="AL230" s="28">
        <f>$D$230/$V$3</f>
        <v>23286.736842105263</v>
      </c>
      <c r="AM230" s="29">
        <f>$D$230/$W$3</f>
        <v>22122.4</v>
      </c>
      <c r="AN230" s="28">
        <f>$D$230/$V$3</f>
        <v>23286.736842105263</v>
      </c>
      <c r="AO230" s="29">
        <f>$D$230/$W$3</f>
        <v>22122.4</v>
      </c>
      <c r="AP230" s="28">
        <f>$D$230/$V$3</f>
        <v>23286.736842105263</v>
      </c>
      <c r="AQ230" s="29">
        <f>$D$230/$W$3</f>
        <v>22122.4</v>
      </c>
    </row>
    <row r="231" spans="2:43" ht="15.75" customHeight="1">
      <c r="B231" s="24"/>
      <c r="C231" s="25"/>
      <c r="D231" s="25"/>
      <c r="E231" s="54" t="s">
        <v>15</v>
      </c>
      <c r="F231" s="31">
        <f>(F230*$D$243)/$D$244</f>
        <v>24580.44444444444</v>
      </c>
      <c r="G231" s="32">
        <f>(G230*$D$243)/$D$244</f>
        <v>18435.333333333332</v>
      </c>
      <c r="H231" s="32">
        <f>(H230*$D$243)/$D$244</f>
        <v>14748.266666666666</v>
      </c>
      <c r="I231" s="32">
        <f>(I230*$D$243)/$D$244</f>
        <v>12290.22222222222</v>
      </c>
      <c r="J231" s="32">
        <f>(J230*$D$243)/$D$244</f>
        <v>10534.47619047619</v>
      </c>
      <c r="K231" s="32">
        <f>(K230*$D$243)/$D$244</f>
        <v>9217.666666666666</v>
      </c>
      <c r="L231" s="32">
        <f>(L230*$D$243)/$D$244</f>
        <v>8193.481481481482</v>
      </c>
      <c r="M231" s="32">
        <f>(M230*$D$243)/$D$244</f>
        <v>7374.133333333333</v>
      </c>
      <c r="N231" s="32">
        <f>(N230*$D$243)/$D$244</f>
        <v>6703.757575757577</v>
      </c>
      <c r="O231" s="32">
        <f>(O230*$D$243)/$D$244</f>
        <v>6145.11111111111</v>
      </c>
      <c r="P231" s="32">
        <f>(P230*$D$243)/$D$244</f>
        <v>5672.410256410256</v>
      </c>
      <c r="Q231" s="32">
        <f>(Q230*$D$243)/$D$244</f>
        <v>5267.238095238095</v>
      </c>
      <c r="R231" s="32">
        <f>(R230*$D$243)/$D$244</f>
        <v>4916.0888888888885</v>
      </c>
      <c r="S231" s="32">
        <f>(S230*$D$243)/$D$244</f>
        <v>4608.833333333333</v>
      </c>
      <c r="T231" s="32">
        <f>(T230*$D$243)/$D$244</f>
        <v>4337.725490196079</v>
      </c>
      <c r="U231" s="32">
        <f>(U230*$D$243)/$D$244</f>
        <v>4096.740740740741</v>
      </c>
      <c r="V231" s="32">
        <f>(V230*$D$243)/$D$244</f>
        <v>3881.122807017544</v>
      </c>
      <c r="W231" s="33">
        <f>(W230*$D$243)/$D$244</f>
        <v>3687.0666666666666</v>
      </c>
      <c r="X231" s="32">
        <f>(X230*$D$243)/$D$244</f>
        <v>3881.122807017544</v>
      </c>
      <c r="Y231" s="33">
        <f>(Y230*$D$243)/$D$244</f>
        <v>3687.0666666666666</v>
      </c>
      <c r="Z231" s="32">
        <f>(Z230*$D$243)/$D$244</f>
        <v>3881.122807017544</v>
      </c>
      <c r="AA231" s="33">
        <f>(AA230*$D$243)/$D$244</f>
        <v>3687.0666666666666</v>
      </c>
      <c r="AB231" s="32">
        <f>(AB230*$D$243)/$D$244</f>
        <v>3881.122807017544</v>
      </c>
      <c r="AC231" s="33">
        <f>(AC230*$D$243)/$D$244</f>
        <v>3687.0666666666666</v>
      </c>
      <c r="AD231" s="32">
        <f>(AD230*$D$243)/$D$244</f>
        <v>3881.122807017544</v>
      </c>
      <c r="AE231" s="33">
        <f>(AE230*$D$243)/$D$244</f>
        <v>3687.0666666666666</v>
      </c>
      <c r="AF231" s="32">
        <f>(AF230*$D$243)/$D$244</f>
        <v>3881.122807017544</v>
      </c>
      <c r="AG231" s="33">
        <f>(AG230*$D$243)/$D$244</f>
        <v>3687.0666666666666</v>
      </c>
      <c r="AH231" s="32">
        <f>(AH230*$D$243)/$D$244</f>
        <v>3881.122807017544</v>
      </c>
      <c r="AI231" s="33">
        <f>(AI230*$D$243)/$D$244</f>
        <v>3687.0666666666666</v>
      </c>
      <c r="AJ231" s="32">
        <f>(AJ230*$D$243)/$D$244</f>
        <v>3881.122807017544</v>
      </c>
      <c r="AK231" s="33">
        <f>(AK230*$D$243)/$D$244</f>
        <v>3687.0666666666666</v>
      </c>
      <c r="AL231" s="32">
        <f>(AL230*$D$243)/$D$244</f>
        <v>3881.122807017544</v>
      </c>
      <c r="AM231" s="33">
        <f>(AM230*$D$243)/$D$244</f>
        <v>3687.0666666666666</v>
      </c>
      <c r="AN231" s="32">
        <f>(AN230*$D$243)/$D$244</f>
        <v>3881.122807017544</v>
      </c>
      <c r="AO231" s="33">
        <f>(AO230*$D$243)/$D$244</f>
        <v>3687.0666666666666</v>
      </c>
      <c r="AP231" s="32">
        <f>(AP230*$D$243)/$D$244</f>
        <v>3881.122807017544</v>
      </c>
      <c r="AQ231" s="33">
        <f>(AQ230*$D$243)/$D$244</f>
        <v>3687.0666666666666</v>
      </c>
    </row>
    <row r="232" spans="2:43" ht="15.75" customHeight="1">
      <c r="B232" s="24"/>
      <c r="C232" s="25"/>
      <c r="D232" s="25"/>
      <c r="E232" s="35" t="s">
        <v>8</v>
      </c>
      <c r="F232" s="36">
        <f>F231/$D$245</f>
        <v>1024.185185185185</v>
      </c>
      <c r="G232" s="37">
        <f>G231/$D$245</f>
        <v>768.1388888888888</v>
      </c>
      <c r="H232" s="37">
        <f>H231/$D$245</f>
        <v>614.5111111111111</v>
      </c>
      <c r="I232" s="37">
        <f>I231/$D$245</f>
        <v>512.0925925925925</v>
      </c>
      <c r="J232" s="37">
        <f>J231/$D$245</f>
        <v>438.93650793650795</v>
      </c>
      <c r="K232" s="37">
        <f>K231/$D$245</f>
        <v>384.0694444444444</v>
      </c>
      <c r="L232" s="37">
        <f>L231/$D$245</f>
        <v>341.3950617283951</v>
      </c>
      <c r="M232" s="37">
        <f>M231/$D$245</f>
        <v>307.25555555555553</v>
      </c>
      <c r="N232" s="37">
        <f>N231/$D$245</f>
        <v>279.3232323232324</v>
      </c>
      <c r="O232" s="37">
        <f>O231/$D$245</f>
        <v>256.04629629629625</v>
      </c>
      <c r="P232" s="37">
        <f>P231/$D$245</f>
        <v>236.35042735042734</v>
      </c>
      <c r="Q232" s="37">
        <f>Q231/$D$245</f>
        <v>219.46825396825398</v>
      </c>
      <c r="R232" s="37">
        <f>R231/$D$245</f>
        <v>204.83703703703702</v>
      </c>
      <c r="S232" s="37">
        <f>S231/$D$245</f>
        <v>192.0347222222222</v>
      </c>
      <c r="T232" s="37">
        <f>T231/$D$245</f>
        <v>180.73856209150327</v>
      </c>
      <c r="U232" s="37">
        <f>U231/$D$245</f>
        <v>170.69753086419755</v>
      </c>
      <c r="V232" s="37">
        <f>V231/$D$245</f>
        <v>161.71345029239765</v>
      </c>
      <c r="W232" s="38">
        <f>W231/$D$245</f>
        <v>153.62777777777777</v>
      </c>
      <c r="X232" s="37">
        <f>X231/$D$245</f>
        <v>161.71345029239765</v>
      </c>
      <c r="Y232" s="38">
        <f>Y231/$D$245</f>
        <v>153.62777777777777</v>
      </c>
      <c r="Z232" s="37">
        <f>Z231/$D$245</f>
        <v>161.71345029239765</v>
      </c>
      <c r="AA232" s="38">
        <f>AA231/$D$245</f>
        <v>153.62777777777777</v>
      </c>
      <c r="AB232" s="37">
        <f>AB231/$D$245</f>
        <v>161.71345029239765</v>
      </c>
      <c r="AC232" s="38">
        <f>AC231/$D$245</f>
        <v>153.62777777777777</v>
      </c>
      <c r="AD232" s="37">
        <f>AD231/$D$245</f>
        <v>161.71345029239765</v>
      </c>
      <c r="AE232" s="38">
        <f>AE231/$D$245</f>
        <v>153.62777777777777</v>
      </c>
      <c r="AF232" s="37">
        <f>AF231/$D$245</f>
        <v>161.71345029239765</v>
      </c>
      <c r="AG232" s="38">
        <f>AG231/$D$245</f>
        <v>153.62777777777777</v>
      </c>
      <c r="AH232" s="37">
        <f>AH231/$D$245</f>
        <v>161.71345029239765</v>
      </c>
      <c r="AI232" s="38">
        <f>AI231/$D$245</f>
        <v>153.62777777777777</v>
      </c>
      <c r="AJ232" s="37">
        <f>AJ231/$D$245</f>
        <v>161.71345029239765</v>
      </c>
      <c r="AK232" s="38">
        <f>AK231/$D$245</f>
        <v>153.62777777777777</v>
      </c>
      <c r="AL232" s="37">
        <f>AL231/$D$245</f>
        <v>161.71345029239765</v>
      </c>
      <c r="AM232" s="38">
        <f>AM231/$D$245</f>
        <v>153.62777777777777</v>
      </c>
      <c r="AN232" s="37">
        <f>AN231/$D$245</f>
        <v>161.71345029239765</v>
      </c>
      <c r="AO232" s="38">
        <f>AO231/$D$245</f>
        <v>153.62777777777777</v>
      </c>
      <c r="AP232" s="37">
        <f>AP231/$D$245</f>
        <v>161.71345029239765</v>
      </c>
      <c r="AQ232" s="38">
        <f>AQ231/$D$245</f>
        <v>153.62777777777777</v>
      </c>
    </row>
    <row r="233" ht="15.75" customHeight="1"/>
    <row r="234" spans="2:43" ht="15.75" customHeight="1">
      <c r="B234" s="39" t="s">
        <v>70</v>
      </c>
      <c r="C234" s="62"/>
      <c r="D234" s="62">
        <v>24822400</v>
      </c>
      <c r="E234" s="41" t="s">
        <v>10</v>
      </c>
      <c r="F234" s="42">
        <f>$D$226/$F$3</f>
        <v>135482.66666666666</v>
      </c>
      <c r="G234" s="43">
        <f>$D$226/$G$3</f>
        <v>101612</v>
      </c>
      <c r="H234" s="43">
        <f>$D$226/$H$3</f>
        <v>81289.6</v>
      </c>
      <c r="I234" s="43">
        <f>$D$226/$I$3</f>
        <v>67741.33333333333</v>
      </c>
      <c r="J234" s="43">
        <f>$D$226/$J$3</f>
        <v>58064</v>
      </c>
      <c r="K234" s="43">
        <f>$D$226/$K$3</f>
        <v>50806</v>
      </c>
      <c r="L234" s="43">
        <f>$D$226/$L$3</f>
        <v>45160.88888888889</v>
      </c>
      <c r="M234" s="43">
        <f>$D$226/$M$3</f>
        <v>40644.8</v>
      </c>
      <c r="N234" s="43">
        <f>$D$226/$N$3</f>
        <v>36949.818181818184</v>
      </c>
      <c r="O234" s="43">
        <f>$D$226/$O$3</f>
        <v>33870.666666666664</v>
      </c>
      <c r="P234" s="43">
        <f>$D$226/$P$3</f>
        <v>31265.23076923077</v>
      </c>
      <c r="Q234" s="43">
        <f>$D$226/$Q$3</f>
        <v>29032</v>
      </c>
      <c r="R234" s="43">
        <f>$D$226/$R$3</f>
        <v>27096.533333333333</v>
      </c>
      <c r="S234" s="43">
        <f>$D$226/$S$3</f>
        <v>25403</v>
      </c>
      <c r="T234" s="43">
        <f>$D$226/$T$3</f>
        <v>23908.70588235294</v>
      </c>
      <c r="U234" s="43">
        <f>$D$226/$U$3</f>
        <v>22580.444444444445</v>
      </c>
      <c r="V234" s="43">
        <f>$D$226/$V$3</f>
        <v>21392</v>
      </c>
      <c r="W234" s="44">
        <f>$D$226/$W$3</f>
        <v>20322.4</v>
      </c>
      <c r="X234" s="43">
        <f>$D$226/$V$3</f>
        <v>21392</v>
      </c>
      <c r="Y234" s="44">
        <f>$D$226/$W$3</f>
        <v>20322.4</v>
      </c>
      <c r="Z234" s="43">
        <f>$D$226/$V$3</f>
        <v>21392</v>
      </c>
      <c r="AA234" s="44">
        <f>$D$226/$W$3</f>
        <v>20322.4</v>
      </c>
      <c r="AB234" s="43">
        <f>$D$226/$V$3</f>
        <v>21392</v>
      </c>
      <c r="AC234" s="44">
        <f>$D$226/$W$3</f>
        <v>20322.4</v>
      </c>
      <c r="AD234" s="43">
        <f>$D$226/$V$3</f>
        <v>21392</v>
      </c>
      <c r="AE234" s="44">
        <f>$D$226/$W$3</f>
        <v>20322.4</v>
      </c>
      <c r="AF234" s="43">
        <f>$D$226/$V$3</f>
        <v>21392</v>
      </c>
      <c r="AG234" s="44">
        <f>$D$226/$W$3</f>
        <v>20322.4</v>
      </c>
      <c r="AH234" s="43">
        <f>$D$226/$V$3</f>
        <v>21392</v>
      </c>
      <c r="AI234" s="44">
        <f>$D$226/$W$3</f>
        <v>20322.4</v>
      </c>
      <c r="AJ234" s="43">
        <f>$D$226/$V$3</f>
        <v>21392</v>
      </c>
      <c r="AK234" s="44">
        <f>$D$226/$W$3</f>
        <v>20322.4</v>
      </c>
      <c r="AL234" s="43">
        <f>$D$226/$V$3</f>
        <v>21392</v>
      </c>
      <c r="AM234" s="44">
        <f>$D$226/$W$3</f>
        <v>20322.4</v>
      </c>
      <c r="AN234" s="43">
        <f>$D$226/$V$3</f>
        <v>21392</v>
      </c>
      <c r="AO234" s="44">
        <f>$D$226/$W$3</f>
        <v>20322.4</v>
      </c>
      <c r="AP234" s="43">
        <f>$D$226/$V$3</f>
        <v>21392</v>
      </c>
      <c r="AQ234" s="44">
        <f>$D$226/$W$3</f>
        <v>20322.4</v>
      </c>
    </row>
    <row r="235" spans="2:43" ht="15" customHeight="1">
      <c r="B235" s="39"/>
      <c r="C235" s="60"/>
      <c r="D235" s="60"/>
      <c r="E235" s="45" t="s">
        <v>11</v>
      </c>
      <c r="F235" s="46">
        <f>(F234*$D$243)/$D$244</f>
        <v>22580.44444444444</v>
      </c>
      <c r="G235" s="47">
        <f>(G234*$D$243)/$D$244</f>
        <v>16935.333333333332</v>
      </c>
      <c r="H235" s="47">
        <f>(H234*$D$243)/$D$244</f>
        <v>13548.266666666666</v>
      </c>
      <c r="I235" s="47">
        <f>(I234*$D$243)/$D$244</f>
        <v>11290.22222222222</v>
      </c>
      <c r="J235" s="47">
        <f>(J234*$D$243)/$D$244</f>
        <v>9677.333333333334</v>
      </c>
      <c r="K235" s="47">
        <f>(K234*$D$243)/$D$244</f>
        <v>8467.666666666666</v>
      </c>
      <c r="L235" s="47">
        <f>(L234*$D$243)/$D$244</f>
        <v>7526.814814814815</v>
      </c>
      <c r="M235" s="47">
        <f>(M234*$D$243)/$D$244</f>
        <v>6774.133333333333</v>
      </c>
      <c r="N235" s="47">
        <f>(N234*$D$243)/$D$244</f>
        <v>6158.30303030303</v>
      </c>
      <c r="O235" s="47">
        <f>(O234*$D$243)/$D$244</f>
        <v>5645.11111111111</v>
      </c>
      <c r="P235" s="47">
        <f>(P234*$D$243)/$D$244</f>
        <v>5210.871794871795</v>
      </c>
      <c r="Q235" s="47">
        <f>(Q234*$D$243)/$D$244</f>
        <v>4838.666666666667</v>
      </c>
      <c r="R235" s="47">
        <f>(R234*$D$243)/$D$244</f>
        <v>4516.0888888888885</v>
      </c>
      <c r="S235" s="47">
        <f>(S234*$D$243)/$D$244</f>
        <v>4233.833333333333</v>
      </c>
      <c r="T235" s="47">
        <f>(T234*$D$243)/$D$244</f>
        <v>3984.78431372549</v>
      </c>
      <c r="U235" s="47">
        <f>(U234*$D$243)/$D$244</f>
        <v>3763.4074074074074</v>
      </c>
      <c r="V235" s="47">
        <f>(V234*$D$243)/$D$244</f>
        <v>3565.3333333333335</v>
      </c>
      <c r="W235" s="48">
        <f>(W234*$D$243)/$D$244</f>
        <v>3387.0666666666666</v>
      </c>
      <c r="X235" s="47">
        <f>(X234*$D$243)/$D$244</f>
        <v>3565.3333333333335</v>
      </c>
      <c r="Y235" s="48">
        <f>(Y234*$D$243)/$D$244</f>
        <v>3387.0666666666666</v>
      </c>
      <c r="Z235" s="47">
        <f>(Z234*$D$243)/$D$244</f>
        <v>3565.3333333333335</v>
      </c>
      <c r="AA235" s="48">
        <f>(AA234*$D$243)/$D$244</f>
        <v>3387.0666666666666</v>
      </c>
      <c r="AB235" s="47">
        <f>(AB234*$D$243)/$D$244</f>
        <v>3565.3333333333335</v>
      </c>
      <c r="AC235" s="48">
        <f>(AC234*$D$243)/$D$244</f>
        <v>3387.0666666666666</v>
      </c>
      <c r="AD235" s="47">
        <f>(AD234*$D$243)/$D$244</f>
        <v>3565.3333333333335</v>
      </c>
      <c r="AE235" s="48">
        <f>(AE234*$D$243)/$D$244</f>
        <v>3387.0666666666666</v>
      </c>
      <c r="AF235" s="47">
        <f>(AF234*$D$243)/$D$244</f>
        <v>3565.3333333333335</v>
      </c>
      <c r="AG235" s="48">
        <f>(AG234*$D$243)/$D$244</f>
        <v>3387.0666666666666</v>
      </c>
      <c r="AH235" s="47">
        <f>(AH234*$D$243)/$D$244</f>
        <v>3565.3333333333335</v>
      </c>
      <c r="AI235" s="48">
        <f>(AI234*$D$243)/$D$244</f>
        <v>3387.0666666666666</v>
      </c>
      <c r="AJ235" s="47">
        <f>(AJ234*$D$243)/$D$244</f>
        <v>3565.3333333333335</v>
      </c>
      <c r="AK235" s="48">
        <f>(AK234*$D$243)/$D$244</f>
        <v>3387.0666666666666</v>
      </c>
      <c r="AL235" s="47">
        <f>(AL234*$D$243)/$D$244</f>
        <v>3565.3333333333335</v>
      </c>
      <c r="AM235" s="48">
        <f>(AM234*$D$243)/$D$244</f>
        <v>3387.0666666666666</v>
      </c>
      <c r="AN235" s="47">
        <f>(AN234*$D$243)/$D$244</f>
        <v>3565.3333333333335</v>
      </c>
      <c r="AO235" s="48">
        <f>(AO234*$D$243)/$D$244</f>
        <v>3387.0666666666666</v>
      </c>
      <c r="AP235" s="47">
        <f>(AP234*$D$243)/$D$244</f>
        <v>3565.3333333333335</v>
      </c>
      <c r="AQ235" s="48">
        <f>(AQ234*$D$243)/$D$244</f>
        <v>3387.0666666666666</v>
      </c>
    </row>
    <row r="236" spans="2:43" ht="15" customHeight="1">
      <c r="B236" s="39"/>
      <c r="C236" s="60"/>
      <c r="D236" s="60"/>
      <c r="E236" s="49" t="s">
        <v>12</v>
      </c>
      <c r="F236" s="50">
        <f>F235/$D$245</f>
        <v>940.8518518518517</v>
      </c>
      <c r="G236" s="51">
        <f>G235/$D$245</f>
        <v>705.6388888888888</v>
      </c>
      <c r="H236" s="51">
        <f>H235/$D$245</f>
        <v>564.5111111111111</v>
      </c>
      <c r="I236" s="51">
        <f>I235/$D$245</f>
        <v>470.42592592592587</v>
      </c>
      <c r="J236" s="51">
        <f>J235/$D$245</f>
        <v>403.22222222222223</v>
      </c>
      <c r="K236" s="51">
        <f>K235/$D$245</f>
        <v>352.8194444444444</v>
      </c>
      <c r="L236" s="51">
        <f>L235/$D$245</f>
        <v>313.61728395061726</v>
      </c>
      <c r="M236" s="51">
        <f>M235/$D$245</f>
        <v>282.25555555555553</v>
      </c>
      <c r="N236" s="51">
        <f>N235/$D$245</f>
        <v>256.5959595959596</v>
      </c>
      <c r="O236" s="51">
        <f>O235/$D$245</f>
        <v>235.21296296296293</v>
      </c>
      <c r="P236" s="51">
        <f>P235/$D$245</f>
        <v>217.1196581196581</v>
      </c>
      <c r="Q236" s="51">
        <f>Q235/$D$245</f>
        <v>201.61111111111111</v>
      </c>
      <c r="R236" s="51">
        <f>R235/$D$245</f>
        <v>188.17037037037036</v>
      </c>
      <c r="S236" s="51">
        <f>S235/$D$245</f>
        <v>176.4097222222222</v>
      </c>
      <c r="T236" s="51">
        <f>T235/$D$245</f>
        <v>166.03267973856208</v>
      </c>
      <c r="U236" s="51">
        <f>U235/$D$245</f>
        <v>156.80864197530863</v>
      </c>
      <c r="V236" s="51">
        <f>V235/$D$245</f>
        <v>148.55555555555557</v>
      </c>
      <c r="W236" s="52">
        <f>W235/$D$245</f>
        <v>141.12777777777777</v>
      </c>
      <c r="X236" s="51">
        <f>X235/$D$245</f>
        <v>148.55555555555557</v>
      </c>
      <c r="Y236" s="52">
        <f>Y235/$D$245</f>
        <v>141.12777777777777</v>
      </c>
      <c r="Z236" s="51">
        <f>Z235/$D$245</f>
        <v>148.55555555555557</v>
      </c>
      <c r="AA236" s="52">
        <f>AA235/$D$245</f>
        <v>141.12777777777777</v>
      </c>
      <c r="AB236" s="51">
        <f>AB235/$D$245</f>
        <v>148.55555555555557</v>
      </c>
      <c r="AC236" s="52">
        <f>AC235/$D$245</f>
        <v>141.12777777777777</v>
      </c>
      <c r="AD236" s="51">
        <f>AD235/$D$245</f>
        <v>148.55555555555557</v>
      </c>
      <c r="AE236" s="52">
        <f>AE235/$D$245</f>
        <v>141.12777777777777</v>
      </c>
      <c r="AF236" s="51">
        <f>AF235/$D$245</f>
        <v>148.55555555555557</v>
      </c>
      <c r="AG236" s="52">
        <f>AG235/$D$245</f>
        <v>141.12777777777777</v>
      </c>
      <c r="AH236" s="51">
        <f>AH235/$D$245</f>
        <v>148.55555555555557</v>
      </c>
      <c r="AI236" s="52">
        <f>AI235/$D$245</f>
        <v>141.12777777777777</v>
      </c>
      <c r="AJ236" s="51">
        <f>AJ235/$D$245</f>
        <v>148.55555555555557</v>
      </c>
      <c r="AK236" s="52">
        <f>AK235/$D$245</f>
        <v>141.12777777777777</v>
      </c>
      <c r="AL236" s="51">
        <f>AL235/$D$245</f>
        <v>148.55555555555557</v>
      </c>
      <c r="AM236" s="52">
        <f>AM235/$D$245</f>
        <v>141.12777777777777</v>
      </c>
      <c r="AN236" s="51">
        <f>AN235/$D$245</f>
        <v>148.55555555555557</v>
      </c>
      <c r="AO236" s="52">
        <f>AO235/$D$245</f>
        <v>141.12777777777777</v>
      </c>
      <c r="AP236" s="51">
        <f>AP235/$D$245</f>
        <v>148.55555555555557</v>
      </c>
      <c r="AQ236" s="52">
        <f>AQ235/$D$245</f>
        <v>141.12777777777777</v>
      </c>
    </row>
    <row r="237" spans="3:43" s="3" customFormat="1" ht="15.75" customHeight="1">
      <c r="C237" s="4"/>
      <c r="D237" s="4"/>
      <c r="E237" s="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64"/>
      <c r="AA237" s="34"/>
      <c r="AB237" s="34"/>
      <c r="AC237" s="34"/>
      <c r="AD237" s="34"/>
      <c r="AE237" s="34"/>
      <c r="AF237" s="6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</row>
    <row r="238" spans="2:43" ht="15.75" customHeight="1">
      <c r="B238" s="24" t="s">
        <v>71</v>
      </c>
      <c r="C238" s="63"/>
      <c r="D238" s="63">
        <v>28422400</v>
      </c>
      <c r="E238" s="53" t="s">
        <v>14</v>
      </c>
      <c r="F238" s="27">
        <f>$D$230/$F$3</f>
        <v>147482.66666666666</v>
      </c>
      <c r="G238" s="28">
        <f>$D$230/$G$3</f>
        <v>110612</v>
      </c>
      <c r="H238" s="28">
        <f>$D$230/$H$3</f>
        <v>88489.6</v>
      </c>
      <c r="I238" s="28">
        <f>$D$230/$I$3</f>
        <v>73741.33333333333</v>
      </c>
      <c r="J238" s="28">
        <f>$D$230/$J$3</f>
        <v>63206.857142857145</v>
      </c>
      <c r="K238" s="28">
        <f>$D$230/$K$3</f>
        <v>55306</v>
      </c>
      <c r="L238" s="28">
        <f>$D$230/$L$3</f>
        <v>49160.88888888889</v>
      </c>
      <c r="M238" s="28">
        <f>$D$230/$M$3</f>
        <v>44244.8</v>
      </c>
      <c r="N238" s="28">
        <f>$D$230/$N$3</f>
        <v>40222.545454545456</v>
      </c>
      <c r="O238" s="28">
        <f>$D$230/$O$3</f>
        <v>36870.666666666664</v>
      </c>
      <c r="P238" s="28">
        <f>$D$230/$P$3</f>
        <v>34034.46153846154</v>
      </c>
      <c r="Q238" s="28">
        <f>$D$230/$Q$3</f>
        <v>31603.428571428572</v>
      </c>
      <c r="R238" s="28">
        <f>$D$230/$R$3</f>
        <v>29496.533333333333</v>
      </c>
      <c r="S238" s="28">
        <f>$D$230/$S$3</f>
        <v>27653</v>
      </c>
      <c r="T238" s="28">
        <f>$D$230/$T$3</f>
        <v>26026.352941176472</v>
      </c>
      <c r="U238" s="28">
        <f>$D$230/$U$3</f>
        <v>24580.444444444445</v>
      </c>
      <c r="V238" s="28">
        <f>$D$230/$V$3</f>
        <v>23286.736842105263</v>
      </c>
      <c r="W238" s="29">
        <f>$D$230/$W$3</f>
        <v>22122.4</v>
      </c>
      <c r="X238" s="28">
        <f>$D$230/$V$3</f>
        <v>23286.736842105263</v>
      </c>
      <c r="Y238" s="29">
        <f>$D$230/$W$3</f>
        <v>22122.4</v>
      </c>
      <c r="Z238" s="28">
        <f>$D$230/$V$3</f>
        <v>23286.736842105263</v>
      </c>
      <c r="AA238" s="29">
        <f>$D$230/$W$3</f>
        <v>22122.4</v>
      </c>
      <c r="AB238" s="28">
        <f>$D$230/$V$3</f>
        <v>23286.736842105263</v>
      </c>
      <c r="AC238" s="29">
        <f>$D$230/$W$3</f>
        <v>22122.4</v>
      </c>
      <c r="AD238" s="28">
        <f>$D$230/$V$3</f>
        <v>23286.736842105263</v>
      </c>
      <c r="AE238" s="29">
        <f>$D$230/$W$3</f>
        <v>22122.4</v>
      </c>
      <c r="AF238" s="28">
        <f>$D$230/$V$3</f>
        <v>23286.736842105263</v>
      </c>
      <c r="AG238" s="29">
        <f>$D$230/$W$3</f>
        <v>22122.4</v>
      </c>
      <c r="AH238" s="28">
        <f>$D$230/$V$3</f>
        <v>23286.736842105263</v>
      </c>
      <c r="AI238" s="29">
        <f>$D$230/$W$3</f>
        <v>22122.4</v>
      </c>
      <c r="AJ238" s="28">
        <f>$D$230/$V$3</f>
        <v>23286.736842105263</v>
      </c>
      <c r="AK238" s="29">
        <f>$D$230/$W$3</f>
        <v>22122.4</v>
      </c>
      <c r="AL238" s="28">
        <f>$D$230/$V$3</f>
        <v>23286.736842105263</v>
      </c>
      <c r="AM238" s="29">
        <f>$D$230/$W$3</f>
        <v>22122.4</v>
      </c>
      <c r="AN238" s="28">
        <f>$D$230/$V$3</f>
        <v>23286.736842105263</v>
      </c>
      <c r="AO238" s="29">
        <f>$D$230/$W$3</f>
        <v>22122.4</v>
      </c>
      <c r="AP238" s="28">
        <f>$D$230/$V$3</f>
        <v>23286.736842105263</v>
      </c>
      <c r="AQ238" s="29">
        <f>$D$230/$W$3</f>
        <v>22122.4</v>
      </c>
    </row>
    <row r="239" spans="2:43" ht="15" customHeight="1">
      <c r="B239" s="24"/>
      <c r="C239" s="25"/>
      <c r="D239" s="25"/>
      <c r="E239" s="54" t="s">
        <v>15</v>
      </c>
      <c r="F239" s="31">
        <f>(F238*$D$243)/$D$244</f>
        <v>24580.44444444444</v>
      </c>
      <c r="G239" s="32">
        <f>(G238*$D$243)/$D$244</f>
        <v>18435.333333333332</v>
      </c>
      <c r="H239" s="32">
        <f>(H238*$D$243)/$D$244</f>
        <v>14748.266666666666</v>
      </c>
      <c r="I239" s="32">
        <f>(I238*$D$243)/$D$244</f>
        <v>12290.22222222222</v>
      </c>
      <c r="J239" s="32">
        <f>(J238*$D$243)/$D$244</f>
        <v>10534.47619047619</v>
      </c>
      <c r="K239" s="32">
        <f>(K238*$D$243)/$D$244</f>
        <v>9217.666666666666</v>
      </c>
      <c r="L239" s="32">
        <f>(L238*$D$243)/$D$244</f>
        <v>8193.481481481482</v>
      </c>
      <c r="M239" s="32">
        <f>(M238*$D$243)/$D$244</f>
        <v>7374.133333333333</v>
      </c>
      <c r="N239" s="32">
        <f>(N238*$D$243)/$D$244</f>
        <v>6703.757575757577</v>
      </c>
      <c r="O239" s="32">
        <f>(O238*$D$243)/$D$244</f>
        <v>6145.11111111111</v>
      </c>
      <c r="P239" s="32">
        <f>(P238*$D$243)/$D$244</f>
        <v>5672.410256410256</v>
      </c>
      <c r="Q239" s="32">
        <f>(Q238*$D$243)/$D$244</f>
        <v>5267.238095238095</v>
      </c>
      <c r="R239" s="32">
        <f>(R238*$D$243)/$D$244</f>
        <v>4916.0888888888885</v>
      </c>
      <c r="S239" s="32">
        <f>(S238*$D$243)/$D$244</f>
        <v>4608.833333333333</v>
      </c>
      <c r="T239" s="32">
        <f>(T238*$D$243)/$D$244</f>
        <v>4337.725490196079</v>
      </c>
      <c r="U239" s="32">
        <f>(U238*$D$243)/$D$244</f>
        <v>4096.740740740741</v>
      </c>
      <c r="V239" s="32">
        <f>(V238*$D$243)/$D$244</f>
        <v>3881.122807017544</v>
      </c>
      <c r="W239" s="33">
        <f>(W238*$D$243)/$D$244</f>
        <v>3687.0666666666666</v>
      </c>
      <c r="X239" s="32">
        <f>(X238*$D$243)/$D$244</f>
        <v>3881.122807017544</v>
      </c>
      <c r="Y239" s="33">
        <f>(Y238*$D$243)/$D$244</f>
        <v>3687.0666666666666</v>
      </c>
      <c r="Z239" s="32">
        <f>(Z238*$D$243)/$D$244</f>
        <v>3881.122807017544</v>
      </c>
      <c r="AA239" s="33">
        <f>(AA238*$D$243)/$D$244</f>
        <v>3687.0666666666666</v>
      </c>
      <c r="AB239" s="32">
        <f>(AB238*$D$243)/$D$244</f>
        <v>3881.122807017544</v>
      </c>
      <c r="AC239" s="33">
        <f>(AC238*$D$243)/$D$244</f>
        <v>3687.0666666666666</v>
      </c>
      <c r="AD239" s="32">
        <f>(AD238*$D$243)/$D$244</f>
        <v>3881.122807017544</v>
      </c>
      <c r="AE239" s="33">
        <f>(AE238*$D$243)/$D$244</f>
        <v>3687.0666666666666</v>
      </c>
      <c r="AF239" s="32">
        <f>(AF238*$D$243)/$D$244</f>
        <v>3881.122807017544</v>
      </c>
      <c r="AG239" s="33">
        <f>(AG238*$D$243)/$D$244</f>
        <v>3687.0666666666666</v>
      </c>
      <c r="AH239" s="32">
        <f>(AH238*$D$243)/$D$244</f>
        <v>3881.122807017544</v>
      </c>
      <c r="AI239" s="33">
        <f>(AI238*$D$243)/$D$244</f>
        <v>3687.0666666666666</v>
      </c>
      <c r="AJ239" s="32">
        <f>(AJ238*$D$243)/$D$244</f>
        <v>3881.122807017544</v>
      </c>
      <c r="AK239" s="33">
        <f>(AK238*$D$243)/$D$244</f>
        <v>3687.0666666666666</v>
      </c>
      <c r="AL239" s="32">
        <f>(AL238*$D$243)/$D$244</f>
        <v>3881.122807017544</v>
      </c>
      <c r="AM239" s="33">
        <f>(AM238*$D$243)/$D$244</f>
        <v>3687.0666666666666</v>
      </c>
      <c r="AN239" s="32">
        <f>(AN238*$D$243)/$D$244</f>
        <v>3881.122807017544</v>
      </c>
      <c r="AO239" s="33">
        <f>(AO238*$D$243)/$D$244</f>
        <v>3687.0666666666666</v>
      </c>
      <c r="AP239" s="32">
        <f>(AP238*$D$243)/$D$244</f>
        <v>3881.122807017544</v>
      </c>
      <c r="AQ239" s="33">
        <f>(AQ238*$D$243)/$D$244</f>
        <v>3687.0666666666666</v>
      </c>
    </row>
    <row r="240" spans="2:43" ht="15" customHeight="1">
      <c r="B240" s="24"/>
      <c r="C240" s="25"/>
      <c r="D240" s="25"/>
      <c r="E240" s="35" t="s">
        <v>8</v>
      </c>
      <c r="F240" s="36">
        <f>F239/$D$245</f>
        <v>1024.185185185185</v>
      </c>
      <c r="G240" s="37">
        <f>G239/$D$245</f>
        <v>768.1388888888888</v>
      </c>
      <c r="H240" s="37">
        <f>H239/$D$245</f>
        <v>614.5111111111111</v>
      </c>
      <c r="I240" s="37">
        <f>I239/$D$245</f>
        <v>512.0925925925925</v>
      </c>
      <c r="J240" s="37">
        <f>J239/$D$245</f>
        <v>438.93650793650795</v>
      </c>
      <c r="K240" s="37">
        <f>K239/$D$245</f>
        <v>384.0694444444444</v>
      </c>
      <c r="L240" s="37">
        <f>L239/$D$245</f>
        <v>341.3950617283951</v>
      </c>
      <c r="M240" s="37">
        <f>M239/$D$245</f>
        <v>307.25555555555553</v>
      </c>
      <c r="N240" s="37">
        <f>N239/$D$245</f>
        <v>279.3232323232324</v>
      </c>
      <c r="O240" s="37">
        <f>O239/$D$245</f>
        <v>256.04629629629625</v>
      </c>
      <c r="P240" s="37">
        <f>P239/$D$245</f>
        <v>236.35042735042734</v>
      </c>
      <c r="Q240" s="37">
        <f>Q239/$D$245</f>
        <v>219.46825396825398</v>
      </c>
      <c r="R240" s="37">
        <f>R239/$D$245</f>
        <v>204.83703703703702</v>
      </c>
      <c r="S240" s="37">
        <f>S239/$D$245</f>
        <v>192.0347222222222</v>
      </c>
      <c r="T240" s="37">
        <f>T239/$D$245</f>
        <v>180.73856209150327</v>
      </c>
      <c r="U240" s="37">
        <f>U239/$D$245</f>
        <v>170.69753086419755</v>
      </c>
      <c r="V240" s="37">
        <f>V239/$D$245</f>
        <v>161.71345029239765</v>
      </c>
      <c r="W240" s="38">
        <f>W239/$D$245</f>
        <v>153.62777777777777</v>
      </c>
      <c r="X240" s="37">
        <f>X239/$D$245</f>
        <v>161.71345029239765</v>
      </c>
      <c r="Y240" s="38">
        <f>Y239/$D$245</f>
        <v>153.62777777777777</v>
      </c>
      <c r="Z240" s="37">
        <f>Z239/$D$245</f>
        <v>161.71345029239765</v>
      </c>
      <c r="AA240" s="38">
        <f>AA239/$D$245</f>
        <v>153.62777777777777</v>
      </c>
      <c r="AB240" s="37">
        <f>AB239/$D$245</f>
        <v>161.71345029239765</v>
      </c>
      <c r="AC240" s="38">
        <f>AC239/$D$245</f>
        <v>153.62777777777777</v>
      </c>
      <c r="AD240" s="37">
        <f>AD239/$D$245</f>
        <v>161.71345029239765</v>
      </c>
      <c r="AE240" s="38">
        <f>AE239/$D$245</f>
        <v>153.62777777777777</v>
      </c>
      <c r="AF240" s="37">
        <f>AF239/$D$245</f>
        <v>161.71345029239765</v>
      </c>
      <c r="AG240" s="38">
        <f>AG239/$D$245</f>
        <v>153.62777777777777</v>
      </c>
      <c r="AH240" s="37">
        <f>AH239/$D$245</f>
        <v>161.71345029239765</v>
      </c>
      <c r="AI240" s="38">
        <f>AI239/$D$245</f>
        <v>153.62777777777777</v>
      </c>
      <c r="AJ240" s="37">
        <f>AJ239/$D$245</f>
        <v>161.71345029239765</v>
      </c>
      <c r="AK240" s="38">
        <f>AK239/$D$245</f>
        <v>153.62777777777777</v>
      </c>
      <c r="AL240" s="37">
        <f>AL239/$D$245</f>
        <v>161.71345029239765</v>
      </c>
      <c r="AM240" s="38">
        <f>AM239/$D$245</f>
        <v>153.62777777777777</v>
      </c>
      <c r="AN240" s="37">
        <f>AN239/$D$245</f>
        <v>161.71345029239765</v>
      </c>
      <c r="AO240" s="38">
        <f>AO239/$D$245</f>
        <v>153.62777777777777</v>
      </c>
      <c r="AP240" s="37">
        <f>AP239/$D$245</f>
        <v>161.71345029239765</v>
      </c>
      <c r="AQ240" s="38">
        <f>AQ239/$D$245</f>
        <v>153.62777777777777</v>
      </c>
    </row>
    <row r="241" spans="4:43" s="3" customFormat="1" ht="15.75" customHeight="1">
      <c r="D241" s="4"/>
      <c r="E241" s="4"/>
      <c r="F241" s="56">
        <v>150</v>
      </c>
      <c r="G241" s="56">
        <v>200</v>
      </c>
      <c r="H241" s="56">
        <v>250</v>
      </c>
      <c r="I241" s="56">
        <v>300</v>
      </c>
      <c r="J241" s="56">
        <v>350</v>
      </c>
      <c r="K241" s="56">
        <v>400</v>
      </c>
      <c r="L241" s="56">
        <v>450</v>
      </c>
      <c r="M241" s="56">
        <v>500</v>
      </c>
      <c r="N241" s="56">
        <v>550</v>
      </c>
      <c r="O241" s="56">
        <v>600</v>
      </c>
      <c r="P241" s="56">
        <v>650</v>
      </c>
      <c r="Q241" s="56">
        <v>700</v>
      </c>
      <c r="R241" s="56">
        <v>750</v>
      </c>
      <c r="S241" s="56">
        <v>800</v>
      </c>
      <c r="T241" s="56">
        <v>850</v>
      </c>
      <c r="U241" s="56">
        <v>900</v>
      </c>
      <c r="V241" s="56">
        <v>950</v>
      </c>
      <c r="W241" s="56">
        <v>1000</v>
      </c>
      <c r="X241" s="56">
        <v>1050</v>
      </c>
      <c r="Y241" s="56">
        <v>1100</v>
      </c>
      <c r="Z241" s="57">
        <v>1150</v>
      </c>
      <c r="AA241" s="56">
        <v>1200</v>
      </c>
      <c r="AB241" s="56">
        <v>1250</v>
      </c>
      <c r="AC241" s="56">
        <v>1300</v>
      </c>
      <c r="AD241" s="56">
        <v>1350</v>
      </c>
      <c r="AE241" s="56">
        <v>1400</v>
      </c>
      <c r="AF241" s="57">
        <v>1450</v>
      </c>
      <c r="AG241" s="56">
        <v>1500</v>
      </c>
      <c r="AH241" s="56">
        <v>1550</v>
      </c>
      <c r="AI241" s="56">
        <v>1600</v>
      </c>
      <c r="AJ241" s="56">
        <v>1650</v>
      </c>
      <c r="AK241" s="56">
        <v>1700</v>
      </c>
      <c r="AL241" s="56">
        <v>1750</v>
      </c>
      <c r="AM241" s="56">
        <v>1800</v>
      </c>
      <c r="AN241" s="56">
        <v>1850</v>
      </c>
      <c r="AO241" s="56">
        <v>1900</v>
      </c>
      <c r="AP241" s="56">
        <v>1950</v>
      </c>
      <c r="AQ241" s="56">
        <v>2000</v>
      </c>
    </row>
    <row r="242" spans="3:35" ht="15">
      <c r="C242" s="3"/>
      <c r="X242" s="3"/>
      <c r="Y242" s="3"/>
      <c r="Z242" s="3"/>
      <c r="AA242" s="3"/>
      <c r="AB242" s="3"/>
      <c r="AC242" s="3"/>
      <c r="AD242" s="3"/>
      <c r="AE242" s="3"/>
      <c r="AF242" s="3"/>
      <c r="AI242"/>
    </row>
    <row r="243" spans="3:34" ht="15.75" customHeight="1">
      <c r="C243" s="3" t="s">
        <v>72</v>
      </c>
      <c r="D243" s="3">
        <v>10</v>
      </c>
      <c r="E243" s="1" t="s">
        <v>73</v>
      </c>
      <c r="AG243"/>
      <c r="AH243"/>
    </row>
    <row r="244" spans="3:34" ht="15.75" customHeight="1">
      <c r="C244" s="3" t="s">
        <v>74</v>
      </c>
      <c r="D244" s="3">
        <v>60</v>
      </c>
      <c r="E244" t="s">
        <v>75</v>
      </c>
      <c r="AG244"/>
      <c r="AH244"/>
    </row>
    <row r="245" spans="3:34" ht="15.75" customHeight="1">
      <c r="C245" s="3" t="s">
        <v>76</v>
      </c>
      <c r="D245" s="3">
        <v>24</v>
      </c>
      <c r="E245" t="s">
        <v>77</v>
      </c>
      <c r="AG245"/>
      <c r="AH245"/>
    </row>
    <row r="246" spans="3:35" ht="15">
      <c r="C246" s="3"/>
      <c r="AI246"/>
    </row>
    <row r="247" spans="3:35" ht="15">
      <c r="C247" s="3"/>
      <c r="AI247"/>
    </row>
    <row r="248" ht="15" customHeight="1"/>
    <row r="262" spans="3:35" ht="15">
      <c r="C262" s="3"/>
      <c r="AI262"/>
    </row>
    <row r="263" spans="3:35" ht="15">
      <c r="C263" s="3"/>
      <c r="AI263"/>
    </row>
    <row r="264" spans="3:35" ht="15">
      <c r="C264" s="3"/>
      <c r="AI264"/>
    </row>
    <row r="265" spans="3:35" ht="15">
      <c r="C265" s="3"/>
      <c r="AI265"/>
    </row>
    <row r="266" spans="3:35" ht="15">
      <c r="C266" s="3"/>
      <c r="AI266"/>
    </row>
    <row r="267" spans="3:35" ht="15">
      <c r="C267" s="3"/>
      <c r="AI267"/>
    </row>
    <row r="268" spans="3:35" ht="15">
      <c r="C268" s="3"/>
      <c r="AI268"/>
    </row>
    <row r="269" spans="3:35" ht="15">
      <c r="C269" s="3"/>
      <c r="AI269"/>
    </row>
    <row r="270" spans="3:35" ht="15">
      <c r="C270" s="3"/>
      <c r="AI270"/>
    </row>
    <row r="271" spans="3:35" ht="15">
      <c r="C271" s="3"/>
      <c r="AI271"/>
    </row>
    <row r="272" spans="3:35" ht="15">
      <c r="C272" s="3"/>
      <c r="AI272"/>
    </row>
    <row r="273" spans="3:35" ht="15">
      <c r="C273" s="3"/>
      <c r="AI273"/>
    </row>
    <row r="274" spans="3:35" ht="15">
      <c r="C274" s="3"/>
      <c r="AI274"/>
    </row>
    <row r="275" spans="3:35" ht="15">
      <c r="C275" s="3"/>
      <c r="AI275"/>
    </row>
    <row r="276" spans="3:35" ht="15">
      <c r="C276" s="3"/>
      <c r="AI276"/>
    </row>
    <row r="277" spans="3:35" ht="15">
      <c r="C277" s="3"/>
      <c r="AI277"/>
    </row>
    <row r="278" spans="3:35" ht="15">
      <c r="C278" s="3"/>
      <c r="AI278"/>
    </row>
    <row r="279" spans="3:35" ht="15">
      <c r="C279" s="3"/>
      <c r="AI279"/>
    </row>
    <row r="280" spans="3:35" ht="15">
      <c r="C280" s="3"/>
      <c r="AI280"/>
    </row>
    <row r="281" spans="3:35" ht="15">
      <c r="C281" s="3"/>
      <c r="AI281"/>
    </row>
    <row r="282" spans="3:35" ht="15">
      <c r="C282" s="3"/>
      <c r="AI282"/>
    </row>
    <row r="283" spans="3:35" ht="15">
      <c r="C283" s="3"/>
      <c r="AI283"/>
    </row>
    <row r="284" spans="3:35" ht="15">
      <c r="C284" s="3"/>
      <c r="AI284"/>
    </row>
    <row r="285" spans="3:35" ht="15">
      <c r="C285" s="3"/>
      <c r="AI285"/>
    </row>
    <row r="286" spans="3:35" ht="15">
      <c r="C286" s="3"/>
      <c r="AI286"/>
    </row>
    <row r="287" spans="3:35" ht="15">
      <c r="C287" s="3"/>
      <c r="AI287"/>
    </row>
    <row r="288" spans="3:35" ht="15">
      <c r="C288" s="3"/>
      <c r="AI288"/>
    </row>
    <row r="289" spans="3:35" ht="15">
      <c r="C289" s="3"/>
      <c r="AI289"/>
    </row>
    <row r="290" spans="3:35" ht="15">
      <c r="C290" s="3"/>
      <c r="AI290"/>
    </row>
    <row r="291" spans="3:35" ht="15">
      <c r="C291" s="3"/>
      <c r="AI291"/>
    </row>
    <row r="292" spans="3:35" ht="15">
      <c r="C292" s="3"/>
      <c r="AI292"/>
    </row>
    <row r="293" spans="3:35" ht="15">
      <c r="C293" s="3"/>
      <c r="AI293"/>
    </row>
    <row r="294" spans="3:35" ht="15">
      <c r="C294" s="3"/>
      <c r="AI294"/>
    </row>
    <row r="295" spans="3:35" ht="15">
      <c r="C295" s="3"/>
      <c r="AI295"/>
    </row>
    <row r="296" spans="3:35" ht="15">
      <c r="C296" s="3"/>
      <c r="AI296"/>
    </row>
    <row r="297" spans="3:35" ht="15">
      <c r="C297" s="3"/>
      <c r="AI297"/>
    </row>
    <row r="298" spans="3:35" ht="15">
      <c r="C298" s="3"/>
      <c r="AI298"/>
    </row>
    <row r="299" spans="3:35" ht="15">
      <c r="C299" s="3"/>
      <c r="AI299"/>
    </row>
    <row r="300" spans="3:35" ht="15">
      <c r="C300" s="3"/>
      <c r="AI300"/>
    </row>
    <row r="301" spans="3:35" ht="15">
      <c r="C301" s="3"/>
      <c r="AI301"/>
    </row>
    <row r="302" spans="3:35" ht="15">
      <c r="C302" s="3"/>
      <c r="AI302"/>
    </row>
    <row r="303" spans="3:35" ht="15">
      <c r="C303" s="3"/>
      <c r="AI303"/>
    </row>
    <row r="304" spans="3:35" ht="15">
      <c r="C304" s="3"/>
      <c r="AI304"/>
    </row>
    <row r="305" spans="3:35" ht="15">
      <c r="C305" s="3"/>
      <c r="AI305"/>
    </row>
    <row r="306" spans="3:35" ht="15">
      <c r="C306" s="3"/>
      <c r="AI306"/>
    </row>
    <row r="307" spans="3:35" ht="15">
      <c r="C307" s="3"/>
      <c r="AI307"/>
    </row>
    <row r="308" spans="3:35" ht="15">
      <c r="C308" s="3"/>
      <c r="AI308"/>
    </row>
    <row r="309" spans="3:35" ht="15">
      <c r="C309" s="3"/>
      <c r="AI309"/>
    </row>
    <row r="310" spans="3:35" ht="15">
      <c r="C310" s="3"/>
      <c r="AI310"/>
    </row>
    <row r="311" spans="3:35" ht="15">
      <c r="C311" s="3"/>
      <c r="AI311"/>
    </row>
    <row r="312" spans="3:35" ht="15">
      <c r="C312" s="3"/>
      <c r="AI312"/>
    </row>
    <row r="313" spans="3:35" ht="15">
      <c r="C313" s="3"/>
      <c r="AI313"/>
    </row>
    <row r="314" spans="3:35" ht="15">
      <c r="C314" s="3"/>
      <c r="AI314"/>
    </row>
    <row r="315" spans="3:35" ht="15">
      <c r="C315" s="3"/>
      <c r="AI315"/>
    </row>
    <row r="316" spans="3:35" ht="15">
      <c r="C316" s="3"/>
      <c r="AI316"/>
    </row>
    <row r="317" spans="3:35" ht="15">
      <c r="C317" s="3"/>
      <c r="AI317"/>
    </row>
    <row r="318" spans="3:35" ht="15">
      <c r="C318" s="3"/>
      <c r="AI318"/>
    </row>
    <row r="319" spans="3:35" ht="15">
      <c r="C319" s="3"/>
      <c r="AI319"/>
    </row>
    <row r="320" spans="3:35" ht="15">
      <c r="C320" s="3"/>
      <c r="AI320"/>
    </row>
    <row r="321" spans="3:35" ht="15">
      <c r="C321" s="3"/>
      <c r="AI321"/>
    </row>
    <row r="322" spans="3:35" ht="15">
      <c r="C322" s="3"/>
      <c r="AI322"/>
    </row>
    <row r="323" spans="3:35" ht="15">
      <c r="C323" s="3"/>
      <c r="AI323"/>
    </row>
    <row r="324" spans="3:35" ht="15">
      <c r="C324" s="3"/>
      <c r="AI324"/>
    </row>
    <row r="335" spans="3:35" ht="15">
      <c r="C335" s="3"/>
      <c r="AI335"/>
    </row>
    <row r="336" spans="3:35" ht="15">
      <c r="C336" s="3"/>
      <c r="AI336"/>
    </row>
    <row r="337" spans="3:35" ht="15">
      <c r="C337" s="3"/>
      <c r="AI337"/>
    </row>
    <row r="338" spans="3:35" ht="15">
      <c r="C338" s="3"/>
      <c r="AI338"/>
    </row>
    <row r="339" spans="3:35" ht="15">
      <c r="C339" s="3"/>
      <c r="AI339"/>
    </row>
    <row r="340" spans="3:35" ht="15">
      <c r="C340" s="3"/>
      <c r="AI340"/>
    </row>
    <row r="341" spans="3:35" ht="15">
      <c r="C341" s="3"/>
      <c r="AI341"/>
    </row>
    <row r="342" spans="3:35" ht="15">
      <c r="C342" s="3"/>
      <c r="AI342"/>
    </row>
    <row r="344" spans="3:35" ht="15">
      <c r="C344" s="3"/>
      <c r="AI344"/>
    </row>
    <row r="345" spans="3:35" ht="15">
      <c r="C345" s="3"/>
      <c r="AI345"/>
    </row>
    <row r="348" spans="3:35" ht="15">
      <c r="C348" s="3"/>
      <c r="AI348"/>
    </row>
    <row r="350" spans="3:35" ht="15">
      <c r="C350" s="3"/>
      <c r="AI350"/>
    </row>
    <row r="351" spans="3:35" ht="15">
      <c r="C351" s="3"/>
      <c r="AI351"/>
    </row>
    <row r="352" spans="3:35" ht="15">
      <c r="C352" s="3"/>
      <c r="AI352"/>
    </row>
    <row r="354" spans="3:35" ht="15">
      <c r="C354" s="3"/>
      <c r="AI354"/>
    </row>
    <row r="355" spans="3:35" ht="15">
      <c r="C355" s="3"/>
      <c r="AI355"/>
    </row>
    <row r="356" spans="3:35" ht="15">
      <c r="C356" s="3"/>
      <c r="AI356"/>
    </row>
    <row r="360" spans="3:35" ht="15">
      <c r="C360" s="3"/>
      <c r="AI360"/>
    </row>
    <row r="362" spans="3:35" ht="15">
      <c r="C362" s="3"/>
      <c r="AI362"/>
    </row>
    <row r="363" spans="3:35" ht="15">
      <c r="C363" s="3"/>
      <c r="AI363"/>
    </row>
    <row r="364" spans="3:35" ht="15">
      <c r="C364" s="3"/>
      <c r="AI364"/>
    </row>
    <row r="365" spans="3:35" ht="15">
      <c r="C365" s="3"/>
      <c r="AI365"/>
    </row>
    <row r="366" spans="3:35" ht="15">
      <c r="C366" s="3"/>
      <c r="AI366"/>
    </row>
    <row r="367" spans="3:35" ht="15">
      <c r="C367" s="3"/>
      <c r="AI367"/>
    </row>
    <row r="368" spans="3:35" ht="15">
      <c r="C368" s="3"/>
      <c r="AI368"/>
    </row>
    <row r="371" spans="3:35" ht="15">
      <c r="C371" s="3"/>
      <c r="AI371"/>
    </row>
    <row r="372" spans="3:35" ht="15">
      <c r="C372" s="3"/>
      <c r="AI372"/>
    </row>
    <row r="373" spans="3:35" ht="15">
      <c r="C373" s="3"/>
      <c r="AI373"/>
    </row>
  </sheetData>
  <sheetProtection selectLockedCells="1" selectUnlockedCells="1"/>
  <mergeCells count="220">
    <mergeCell ref="D1:W1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B6:B8"/>
    <mergeCell ref="D6:D8"/>
    <mergeCell ref="B10:B12"/>
    <mergeCell ref="D10:D12"/>
    <mergeCell ref="B14:B16"/>
    <mergeCell ref="D14:D16"/>
    <mergeCell ref="B18:B20"/>
    <mergeCell ref="D18:D20"/>
    <mergeCell ref="B22:B24"/>
    <mergeCell ref="D22:D24"/>
    <mergeCell ref="B26:B28"/>
    <mergeCell ref="D26:D28"/>
    <mergeCell ref="B30:B32"/>
    <mergeCell ref="D30:D32"/>
    <mergeCell ref="B34:B36"/>
    <mergeCell ref="D34:D36"/>
    <mergeCell ref="B38:B40"/>
    <mergeCell ref="D38:D40"/>
    <mergeCell ref="B42:B44"/>
    <mergeCell ref="D42:D44"/>
    <mergeCell ref="B46:B48"/>
    <mergeCell ref="D46:D48"/>
    <mergeCell ref="B50:B52"/>
    <mergeCell ref="D50:D52"/>
    <mergeCell ref="B54:B56"/>
    <mergeCell ref="D54:D56"/>
    <mergeCell ref="B58:B60"/>
    <mergeCell ref="D58:D60"/>
    <mergeCell ref="B62:B64"/>
    <mergeCell ref="D62:D64"/>
    <mergeCell ref="B66:B68"/>
    <mergeCell ref="D66:D68"/>
    <mergeCell ref="B70:B72"/>
    <mergeCell ref="D70:D72"/>
    <mergeCell ref="B74:B76"/>
    <mergeCell ref="D74:D76"/>
    <mergeCell ref="B78:B80"/>
    <mergeCell ref="D78:D80"/>
    <mergeCell ref="B82:B84"/>
    <mergeCell ref="D82:D84"/>
    <mergeCell ref="B86:B88"/>
    <mergeCell ref="D86:D88"/>
    <mergeCell ref="B90:B92"/>
    <mergeCell ref="D90:D92"/>
    <mergeCell ref="B94:B96"/>
    <mergeCell ref="D94:D96"/>
    <mergeCell ref="B98:B100"/>
    <mergeCell ref="D98:D100"/>
    <mergeCell ref="B102:B104"/>
    <mergeCell ref="D102:D104"/>
    <mergeCell ref="B106:B108"/>
    <mergeCell ref="D106:D108"/>
    <mergeCell ref="B110:B112"/>
    <mergeCell ref="D110:D112"/>
    <mergeCell ref="B114:B116"/>
    <mergeCell ref="D114:D116"/>
    <mergeCell ref="B118:B120"/>
    <mergeCell ref="D118:D120"/>
    <mergeCell ref="B122:B124"/>
    <mergeCell ref="D122:D124"/>
    <mergeCell ref="B126:B128"/>
    <mergeCell ref="D126:D128"/>
    <mergeCell ref="B130:B132"/>
    <mergeCell ref="D130:D132"/>
    <mergeCell ref="B134:B136"/>
    <mergeCell ref="D134:D136"/>
    <mergeCell ref="B138:B140"/>
    <mergeCell ref="D138:D140"/>
    <mergeCell ref="B142:B144"/>
    <mergeCell ref="D142:D144"/>
    <mergeCell ref="B146:B148"/>
    <mergeCell ref="D146:D148"/>
    <mergeCell ref="B150:B152"/>
    <mergeCell ref="D150:D152"/>
    <mergeCell ref="B154:B156"/>
    <mergeCell ref="D154:D156"/>
    <mergeCell ref="B158:B160"/>
    <mergeCell ref="D158:D160"/>
    <mergeCell ref="B162:B164"/>
    <mergeCell ref="D162:D164"/>
    <mergeCell ref="B166:B168"/>
    <mergeCell ref="D166:D168"/>
    <mergeCell ref="B170:B172"/>
    <mergeCell ref="D170:D172"/>
    <mergeCell ref="B174:B176"/>
    <mergeCell ref="D174:D176"/>
    <mergeCell ref="B178:B180"/>
    <mergeCell ref="D178:D180"/>
    <mergeCell ref="B182:B184"/>
    <mergeCell ref="D182:D184"/>
    <mergeCell ref="B186:B188"/>
    <mergeCell ref="D186:D188"/>
    <mergeCell ref="B190:B192"/>
    <mergeCell ref="D190:D192"/>
    <mergeCell ref="B194:B196"/>
    <mergeCell ref="D194:D196"/>
    <mergeCell ref="B198:B200"/>
    <mergeCell ref="D198:D200"/>
    <mergeCell ref="B202:B204"/>
    <mergeCell ref="D202:D204"/>
    <mergeCell ref="B206:B208"/>
    <mergeCell ref="D206:D208"/>
    <mergeCell ref="B210:B212"/>
    <mergeCell ref="D210:D212"/>
    <mergeCell ref="B214:B216"/>
    <mergeCell ref="D214:D216"/>
    <mergeCell ref="B218:B220"/>
    <mergeCell ref="D218:D220"/>
    <mergeCell ref="B222:B224"/>
    <mergeCell ref="D222:D224"/>
    <mergeCell ref="B226:B228"/>
    <mergeCell ref="D226:D228"/>
    <mergeCell ref="B230:B232"/>
    <mergeCell ref="D230:D232"/>
    <mergeCell ref="B234:B236"/>
    <mergeCell ref="D234:D236"/>
    <mergeCell ref="B238:B240"/>
    <mergeCell ref="D238:D240"/>
    <mergeCell ref="C3:C5"/>
    <mergeCell ref="C234:C236"/>
    <mergeCell ref="C238:C240"/>
    <mergeCell ref="C6:C8"/>
    <mergeCell ref="C10:C12"/>
    <mergeCell ref="C14:C16"/>
    <mergeCell ref="C18:C20"/>
    <mergeCell ref="C22:C24"/>
    <mergeCell ref="C26:C28"/>
    <mergeCell ref="C30:C32"/>
    <mergeCell ref="C34:C36"/>
    <mergeCell ref="C38:C40"/>
    <mergeCell ref="C42:C44"/>
    <mergeCell ref="C46:C48"/>
    <mergeCell ref="C50:C52"/>
    <mergeCell ref="C54:C56"/>
    <mergeCell ref="C58:C60"/>
    <mergeCell ref="C62:C64"/>
    <mergeCell ref="C66:C68"/>
    <mergeCell ref="C70:C72"/>
    <mergeCell ref="C74:C76"/>
    <mergeCell ref="C78:C80"/>
    <mergeCell ref="C82:C84"/>
    <mergeCell ref="C86:C88"/>
    <mergeCell ref="C90:C92"/>
    <mergeCell ref="C94:C96"/>
    <mergeCell ref="C98:C100"/>
    <mergeCell ref="C102:C104"/>
    <mergeCell ref="C106:C108"/>
    <mergeCell ref="C110:C112"/>
    <mergeCell ref="C114:C116"/>
    <mergeCell ref="C118:C120"/>
    <mergeCell ref="C122:C124"/>
    <mergeCell ref="C126:C128"/>
    <mergeCell ref="C130:C132"/>
    <mergeCell ref="C134:C136"/>
    <mergeCell ref="C138:C140"/>
    <mergeCell ref="C142:C144"/>
    <mergeCell ref="C146:C148"/>
    <mergeCell ref="C150:C152"/>
    <mergeCell ref="C154:C156"/>
    <mergeCell ref="C158:C160"/>
    <mergeCell ref="C162:C164"/>
    <mergeCell ref="C166:C168"/>
    <mergeCell ref="C170:C172"/>
    <mergeCell ref="C174:C176"/>
    <mergeCell ref="C178:C180"/>
    <mergeCell ref="C182:C184"/>
    <mergeCell ref="C186:C188"/>
    <mergeCell ref="C190:C192"/>
    <mergeCell ref="C194:C196"/>
    <mergeCell ref="C198:C200"/>
    <mergeCell ref="C202:C204"/>
    <mergeCell ref="C206:C208"/>
    <mergeCell ref="C210:C212"/>
    <mergeCell ref="C214:C216"/>
    <mergeCell ref="C218:C220"/>
    <mergeCell ref="C222:C224"/>
    <mergeCell ref="C226:C228"/>
    <mergeCell ref="C230:C232"/>
  </mergeCells>
  <printOptions/>
  <pageMargins left="1.247760630029393" right="1.247760630029393" top="0.9998749560258521" bottom="0.9998749560258521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KUNIYOSHI TAKASAGO</dc:creator>
  <cp:keywords/>
  <dc:description/>
  <cp:lastModifiedBy>Microsoft</cp:lastModifiedBy>
  <cp:lastPrinted>2026-01-07T07:46:04Z</cp:lastPrinted>
  <dcterms:created xsi:type="dcterms:W3CDTF">2010-07-08T15:07:12Z</dcterms:created>
  <dcterms:modified xsi:type="dcterms:W3CDTF">2012-09-30T15:33:32Z</dcterms:modified>
  <cp:category/>
  <cp:version/>
  <cp:contentType/>
  <cp:contentStatus/>
  <cp:revision>5</cp:revision>
</cp:coreProperties>
</file>